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 activeTab="1"/>
  </bookViews>
  <sheets>
    <sheet name="Loc1" sheetId="1" r:id="rId1"/>
    <sheet name="Loc3" sheetId="3" r:id="rId2"/>
  </sheets>
  <calcPr calcId="145621"/>
</workbook>
</file>

<file path=xl/calcChain.xml><?xml version="1.0" encoding="utf-8"?>
<calcChain xmlns="http://schemas.openxmlformats.org/spreadsheetml/2006/main">
  <c r="E14" i="3" l="1"/>
  <c r="D14" i="3"/>
  <c r="E13" i="3"/>
  <c r="D13" i="3"/>
  <c r="E12" i="3"/>
  <c r="D12" i="3"/>
  <c r="E11" i="3"/>
  <c r="D11" i="3"/>
  <c r="E10" i="3"/>
  <c r="D10" i="3"/>
  <c r="E9" i="3"/>
  <c r="D9" i="3"/>
  <c r="E8" i="3"/>
  <c r="D8" i="3"/>
  <c r="E7" i="3"/>
  <c r="D7" i="3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</calcChain>
</file>

<file path=xl/sharedStrings.xml><?xml version="1.0" encoding="utf-8"?>
<sst xmlns="http://schemas.openxmlformats.org/spreadsheetml/2006/main" count="20" uniqueCount="9">
  <si>
    <t>Vs</t>
  </si>
  <si>
    <t>ft/sec</t>
  </si>
  <si>
    <t>m/s</t>
  </si>
  <si>
    <t>Shear Wave Velocity Profile</t>
  </si>
  <si>
    <t>Depth</t>
  </si>
  <si>
    <t>ft</t>
  </si>
  <si>
    <t>m</t>
  </si>
  <si>
    <t>Native Soil Material (Measurements adjacent to the embankment, where the lake was located)</t>
  </si>
  <si>
    <t>Location: Along the crest of the embankment on the NW side of the failure. Data shown are only for the gravel soil (location 3 per field log)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</si>
</sst>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Loc 1 Native</a:t>
            </a:r>
            <a:r>
              <a:rPr lang="en-US" baseline="0"/>
              <a:t> Material</a:t>
            </a:r>
            <a:endParaRPr lang="en-US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Vs</c:v>
          </c:tx>
          <c:marker>
            <c:symbol val="none"/>
          </c:marker>
          <c:xVal>
            <c:numRef>
              <c:f>'Loc1'!$E$7:$E$14</c:f>
              <c:numCache>
                <c:formatCode>0</c:formatCode>
                <c:ptCount val="8"/>
                <c:pt idx="0">
                  <c:v>196.56529109520002</c:v>
                </c:pt>
                <c:pt idx="1">
                  <c:v>196.56529109520002</c:v>
                </c:pt>
                <c:pt idx="2">
                  <c:v>313.21714618320004</c:v>
                </c:pt>
                <c:pt idx="3">
                  <c:v>313.21714618320004</c:v>
                </c:pt>
                <c:pt idx="4">
                  <c:v>474.92551689840002</c:v>
                </c:pt>
                <c:pt idx="5">
                  <c:v>474.92551689840002</c:v>
                </c:pt>
                <c:pt idx="6">
                  <c:v>511.16879874239999</c:v>
                </c:pt>
                <c:pt idx="7">
                  <c:v>511.16879874239999</c:v>
                </c:pt>
              </c:numCache>
            </c:numRef>
          </c:xVal>
          <c:yVal>
            <c:numRef>
              <c:f>'Loc1'!$D$7:$D$14</c:f>
              <c:numCache>
                <c:formatCode>0.0</c:formatCode>
                <c:ptCount val="8"/>
                <c:pt idx="0">
                  <c:v>0</c:v>
                </c:pt>
                <c:pt idx="1">
                  <c:v>2.3494998984</c:v>
                </c:pt>
                <c:pt idx="2">
                  <c:v>2.3494998984</c:v>
                </c:pt>
                <c:pt idx="3">
                  <c:v>4.6990001016000003</c:v>
                </c:pt>
                <c:pt idx="4">
                  <c:v>4.6990001016000003</c:v>
                </c:pt>
                <c:pt idx="5">
                  <c:v>7.6750334688000006</c:v>
                </c:pt>
                <c:pt idx="6">
                  <c:v>7.6750334688000006</c:v>
                </c:pt>
                <c:pt idx="7">
                  <c:v>11.277600000000001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089280"/>
        <c:axId val="59091200"/>
      </c:scatterChart>
      <c:valAx>
        <c:axId val="59089280"/>
        <c:scaling>
          <c:orientation val="minMax"/>
        </c:scaling>
        <c:delete val="0"/>
        <c:axPos val="t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Vs (m/s)</a:t>
                </a:r>
              </a:p>
            </c:rich>
          </c:tx>
          <c:layout/>
          <c:overlay val="0"/>
        </c:title>
        <c:numFmt formatCode="0" sourceLinked="1"/>
        <c:majorTickMark val="none"/>
        <c:minorTickMark val="none"/>
        <c:tickLblPos val="nextTo"/>
        <c:crossAx val="59091200"/>
        <c:crosses val="autoZero"/>
        <c:crossBetween val="midCat"/>
      </c:valAx>
      <c:valAx>
        <c:axId val="59091200"/>
        <c:scaling>
          <c:orientation val="maxMin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Depth (m)</a:t>
                </a:r>
              </a:p>
            </c:rich>
          </c:tx>
          <c:layout/>
          <c:overlay val="0"/>
        </c:title>
        <c:numFmt formatCode="0.0" sourceLinked="1"/>
        <c:majorTickMark val="none"/>
        <c:minorTickMark val="none"/>
        <c:tickLblPos val="nextTo"/>
        <c:crossAx val="5908928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Embankment Material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Vs</c:v>
          </c:tx>
          <c:marker>
            <c:symbol val="none"/>
          </c:marker>
          <c:xVal>
            <c:numRef>
              <c:f>'Loc3'!$E$7:$E$18</c:f>
              <c:numCache>
                <c:formatCode>General</c:formatCode>
                <c:ptCount val="12"/>
                <c:pt idx="0">
                  <c:v>243.42691126560001</c:v>
                </c:pt>
                <c:pt idx="1">
                  <c:v>243.42691126560001</c:v>
                </c:pt>
                <c:pt idx="2">
                  <c:v>125.25420963840001</c:v>
                </c:pt>
                <c:pt idx="3">
                  <c:v>125.25420963840001</c:v>
                </c:pt>
                <c:pt idx="4">
                  <c:v>155.4981575832</c:v>
                </c:pt>
                <c:pt idx="5">
                  <c:v>155.4981575832</c:v>
                </c:pt>
                <c:pt idx="6">
                  <c:v>323.53650161759998</c:v>
                </c:pt>
                <c:pt idx="7">
                  <c:v>323.53650161759998</c:v>
                </c:pt>
              </c:numCache>
            </c:numRef>
          </c:xVal>
          <c:yVal>
            <c:numRef>
              <c:f>'Loc3'!$D$7:$D$18</c:f>
              <c:numCache>
                <c:formatCode>General</c:formatCode>
                <c:ptCount val="12"/>
                <c:pt idx="0">
                  <c:v>0</c:v>
                </c:pt>
                <c:pt idx="1">
                  <c:v>1.2591452592000001</c:v>
                </c:pt>
                <c:pt idx="2">
                  <c:v>1.2591452592000001</c:v>
                </c:pt>
                <c:pt idx="3">
                  <c:v>2.4314523887999999</c:v>
                </c:pt>
                <c:pt idx="4">
                  <c:v>2.4314523887999999</c:v>
                </c:pt>
                <c:pt idx="5">
                  <c:v>3.7991445480000001</c:v>
                </c:pt>
                <c:pt idx="6">
                  <c:v>3.7991445480000001</c:v>
                </c:pt>
                <c:pt idx="7">
                  <c:v>5.9266662264000001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526080"/>
        <c:axId val="156528000"/>
      </c:scatterChart>
      <c:valAx>
        <c:axId val="156526080"/>
        <c:scaling>
          <c:orientation val="minMax"/>
        </c:scaling>
        <c:delete val="0"/>
        <c:axPos val="t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Vs (m/s)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56528000"/>
        <c:crosses val="autoZero"/>
        <c:crossBetween val="midCat"/>
      </c:valAx>
      <c:valAx>
        <c:axId val="156528000"/>
        <c:scaling>
          <c:orientation val="maxMin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Depth (m)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5652608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14</xdr:row>
      <xdr:rowOff>100011</xdr:rowOff>
    </xdr:from>
    <xdr:to>
      <xdr:col>5</xdr:col>
      <xdr:colOff>381000</xdr:colOff>
      <xdr:row>37</xdr:row>
      <xdr:rowOff>9525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19</xdr:row>
      <xdr:rowOff>47625</xdr:rowOff>
    </xdr:from>
    <xdr:to>
      <xdr:col>5</xdr:col>
      <xdr:colOff>371476</xdr:colOff>
      <xdr:row>41</xdr:row>
      <xdr:rowOff>147639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4"/>
  <sheetViews>
    <sheetView workbookViewId="0">
      <selection activeCell="K13" sqref="K13"/>
    </sheetView>
  </sheetViews>
  <sheetFormatPr defaultRowHeight="15" x14ac:dyDescent="0.25"/>
  <sheetData>
    <row r="1" spans="2:5" x14ac:dyDescent="0.25">
      <c r="B1" s="5" t="s">
        <v>7</v>
      </c>
    </row>
    <row r="3" spans="2:5" x14ac:dyDescent="0.25">
      <c r="B3" s="4" t="s">
        <v>3</v>
      </c>
      <c r="C3" s="4"/>
      <c r="D3" s="4"/>
      <c r="E3" s="4"/>
    </row>
    <row r="4" spans="2:5" x14ac:dyDescent="0.25">
      <c r="B4" s="4"/>
      <c r="C4" s="4"/>
      <c r="D4" s="4"/>
      <c r="E4" s="4"/>
    </row>
    <row r="5" spans="2:5" x14ac:dyDescent="0.25">
      <c r="B5" s="1" t="s">
        <v>4</v>
      </c>
      <c r="C5" s="1" t="s">
        <v>0</v>
      </c>
      <c r="D5" s="1" t="s">
        <v>4</v>
      </c>
      <c r="E5" s="1" t="s">
        <v>0</v>
      </c>
    </row>
    <row r="6" spans="2:5" x14ac:dyDescent="0.25">
      <c r="B6" s="1" t="s">
        <v>5</v>
      </c>
      <c r="C6" s="1" t="s">
        <v>1</v>
      </c>
      <c r="D6" s="1" t="s">
        <v>6</v>
      </c>
      <c r="E6" s="1" t="s">
        <v>2</v>
      </c>
    </row>
    <row r="7" spans="2:5" x14ac:dyDescent="0.25">
      <c r="B7" s="2">
        <v>0</v>
      </c>
      <c r="C7" s="3">
        <v>644.89924900000005</v>
      </c>
      <c r="D7" s="2">
        <f>B7*0.3048</f>
        <v>0</v>
      </c>
      <c r="E7" s="3">
        <f>C7*0.3048</f>
        <v>196.56529109520002</v>
      </c>
    </row>
    <row r="8" spans="2:5" x14ac:dyDescent="0.25">
      <c r="B8" s="2">
        <v>7.7083329999999997</v>
      </c>
      <c r="C8" s="3">
        <v>644.89924900000005</v>
      </c>
      <c r="D8" s="2">
        <f t="shared" ref="D8:D14" si="0">B8*0.3048</f>
        <v>2.3494998984</v>
      </c>
      <c r="E8" s="3">
        <f t="shared" ref="E8:E14" si="1">C8*0.3048</f>
        <v>196.56529109520002</v>
      </c>
    </row>
    <row r="9" spans="2:5" x14ac:dyDescent="0.25">
      <c r="B9" s="2">
        <v>7.7083329999999997</v>
      </c>
      <c r="C9" s="3">
        <v>1027.615309</v>
      </c>
      <c r="D9" s="2">
        <f t="shared" si="0"/>
        <v>2.3494998984</v>
      </c>
      <c r="E9" s="3">
        <f t="shared" si="1"/>
        <v>313.21714618320004</v>
      </c>
    </row>
    <row r="10" spans="2:5" x14ac:dyDescent="0.25">
      <c r="B10" s="2">
        <v>15.416667</v>
      </c>
      <c r="C10" s="3">
        <v>1027.615309</v>
      </c>
      <c r="D10" s="2">
        <f t="shared" si="0"/>
        <v>4.6990001016000003</v>
      </c>
      <c r="E10" s="3">
        <f t="shared" si="1"/>
        <v>313.21714618320004</v>
      </c>
    </row>
    <row r="11" spans="2:5" x14ac:dyDescent="0.25">
      <c r="B11" s="2">
        <v>15.416667</v>
      </c>
      <c r="C11" s="3">
        <v>1558.154583</v>
      </c>
      <c r="D11" s="2">
        <f t="shared" si="0"/>
        <v>4.6990001016000003</v>
      </c>
      <c r="E11" s="3">
        <f t="shared" si="1"/>
        <v>474.92551689840002</v>
      </c>
    </row>
    <row r="12" spans="2:5" x14ac:dyDescent="0.25">
      <c r="B12" s="2">
        <v>25.180555999999999</v>
      </c>
      <c r="C12" s="3">
        <v>1558.154583</v>
      </c>
      <c r="D12" s="2">
        <f t="shared" si="0"/>
        <v>7.6750334688000006</v>
      </c>
      <c r="E12" s="3">
        <f t="shared" si="1"/>
        <v>474.92551689840002</v>
      </c>
    </row>
    <row r="13" spans="2:5" x14ac:dyDescent="0.25">
      <c r="B13" s="2">
        <v>25.180555999999999</v>
      </c>
      <c r="C13" s="3">
        <v>1677.0629879999999</v>
      </c>
      <c r="D13" s="2">
        <f t="shared" si="0"/>
        <v>7.6750334688000006</v>
      </c>
      <c r="E13" s="3">
        <f t="shared" si="1"/>
        <v>511.16879874239999</v>
      </c>
    </row>
    <row r="14" spans="2:5" x14ac:dyDescent="0.25">
      <c r="B14" s="2">
        <v>37</v>
      </c>
      <c r="C14" s="3">
        <v>1677.0629879999999</v>
      </c>
      <c r="D14" s="2">
        <f t="shared" si="0"/>
        <v>11.277600000000001</v>
      </c>
      <c r="E14" s="3">
        <f t="shared" si="1"/>
        <v>511.16879874239999</v>
      </c>
    </row>
  </sheetData>
  <mergeCells count="2">
    <mergeCell ref="B3:E3"/>
    <mergeCell ref="B4:E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4"/>
  <sheetViews>
    <sheetView tabSelected="1" zoomScaleNormal="100" workbookViewId="0">
      <selection activeCell="H12" sqref="H12"/>
    </sheetView>
  </sheetViews>
  <sheetFormatPr defaultRowHeight="15" x14ac:dyDescent="0.25"/>
  <sheetData>
    <row r="1" spans="2:5" x14ac:dyDescent="0.25">
      <c r="B1" s="5" t="s">
        <v>8</v>
      </c>
    </row>
    <row r="3" spans="2:5" x14ac:dyDescent="0.25">
      <c r="B3" s="4" t="s">
        <v>3</v>
      </c>
      <c r="C3" s="4"/>
      <c r="D3" s="4"/>
      <c r="E3" s="4"/>
    </row>
    <row r="4" spans="2:5" x14ac:dyDescent="0.25">
      <c r="B4" s="4"/>
      <c r="C4" s="4"/>
      <c r="D4" s="4"/>
      <c r="E4" s="4"/>
    </row>
    <row r="5" spans="2:5" x14ac:dyDescent="0.25">
      <c r="B5" s="1" t="s">
        <v>4</v>
      </c>
      <c r="C5" s="1" t="s">
        <v>0</v>
      </c>
      <c r="D5" s="1" t="s">
        <v>4</v>
      </c>
      <c r="E5" s="1" t="s">
        <v>0</v>
      </c>
    </row>
    <row r="6" spans="2:5" x14ac:dyDescent="0.25">
      <c r="B6" s="1" t="s">
        <v>5</v>
      </c>
      <c r="C6" s="1" t="s">
        <v>1</v>
      </c>
      <c r="D6" s="1" t="s">
        <v>6</v>
      </c>
      <c r="E6" s="1" t="s">
        <v>2</v>
      </c>
    </row>
    <row r="7" spans="2:5" x14ac:dyDescent="0.25">
      <c r="B7">
        <v>0</v>
      </c>
      <c r="C7">
        <v>798.644722</v>
      </c>
      <c r="D7">
        <f>B7*0.3048</f>
        <v>0</v>
      </c>
      <c r="E7">
        <f>C7*0.3048</f>
        <v>243.42691126560001</v>
      </c>
    </row>
    <row r="8" spans="2:5" x14ac:dyDescent="0.25">
      <c r="B8">
        <v>4.1310539999999998</v>
      </c>
      <c r="C8">
        <v>798.644722</v>
      </c>
      <c r="D8">
        <f t="shared" ref="D8:D14" si="0">B8*0.3048</f>
        <v>1.2591452592000001</v>
      </c>
      <c r="E8">
        <f t="shared" ref="E8:E14" si="1">C8*0.3048</f>
        <v>243.42691126560001</v>
      </c>
    </row>
    <row r="9" spans="2:5" x14ac:dyDescent="0.25">
      <c r="B9">
        <v>4.1310539999999998</v>
      </c>
      <c r="C9">
        <v>410.939008</v>
      </c>
      <c r="D9">
        <f t="shared" si="0"/>
        <v>1.2591452592000001</v>
      </c>
      <c r="E9">
        <f t="shared" si="1"/>
        <v>125.25420963840001</v>
      </c>
    </row>
    <row r="10" spans="2:5" x14ac:dyDescent="0.25">
      <c r="B10">
        <v>7.9772059999999998</v>
      </c>
      <c r="C10">
        <v>410.939008</v>
      </c>
      <c r="D10">
        <f t="shared" si="0"/>
        <v>2.4314523887999999</v>
      </c>
      <c r="E10">
        <f t="shared" si="1"/>
        <v>125.25420963840001</v>
      </c>
    </row>
    <row r="11" spans="2:5" x14ac:dyDescent="0.25">
      <c r="B11">
        <v>7.9772059999999998</v>
      </c>
      <c r="C11">
        <v>510.164559</v>
      </c>
      <c r="D11">
        <f t="shared" si="0"/>
        <v>2.4314523887999999</v>
      </c>
      <c r="E11">
        <f t="shared" si="1"/>
        <v>155.4981575832</v>
      </c>
    </row>
    <row r="12" spans="2:5" x14ac:dyDescent="0.25">
      <c r="B12">
        <v>12.464385</v>
      </c>
      <c r="C12">
        <v>510.164559</v>
      </c>
      <c r="D12">
        <f t="shared" si="0"/>
        <v>3.7991445480000001</v>
      </c>
      <c r="E12">
        <f t="shared" si="1"/>
        <v>155.4981575832</v>
      </c>
    </row>
    <row r="13" spans="2:5" x14ac:dyDescent="0.25">
      <c r="B13">
        <v>12.464385</v>
      </c>
      <c r="C13">
        <v>1061.471462</v>
      </c>
      <c r="D13">
        <f t="shared" si="0"/>
        <v>3.7991445480000001</v>
      </c>
      <c r="E13">
        <f t="shared" si="1"/>
        <v>323.53650161759998</v>
      </c>
    </row>
    <row r="14" spans="2:5" x14ac:dyDescent="0.25">
      <c r="B14">
        <v>19.444443</v>
      </c>
      <c r="C14">
        <v>1061.471462</v>
      </c>
      <c r="D14">
        <f t="shared" si="0"/>
        <v>5.9266662264000001</v>
      </c>
      <c r="E14">
        <f t="shared" si="1"/>
        <v>323.53650161759998</v>
      </c>
    </row>
  </sheetData>
  <mergeCells count="2">
    <mergeCell ref="B3:E3"/>
    <mergeCell ref="B4:E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Loc1</vt:lpstr>
      <vt:lpstr>Loc3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Andhika Sahadewa</dc:creator>
  <cp:lastModifiedBy>Administrator</cp:lastModifiedBy>
  <dcterms:created xsi:type="dcterms:W3CDTF">2014-05-21T19:09:34Z</dcterms:created>
  <dcterms:modified xsi:type="dcterms:W3CDTF">2014-06-16T14:10:55Z</dcterms:modified>
</cp:coreProperties>
</file>