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https://elxisgroup.sharepoint.com/sites/IJGCH/Shared Documents/Manuscripts-MISC files/IJGCH-S221/"/>
    </mc:Choice>
  </mc:AlternateContent>
  <xr:revisionPtr revIDLastSave="0" documentId="8_{10C0EC9F-79C6-47EF-A951-37726D3A00A9}" xr6:coauthVersionLast="47" xr6:coauthVersionMax="47" xr10:uidLastSave="{00000000-0000-0000-0000-000000000000}"/>
  <bookViews>
    <workbookView xWindow="-120" yWindow="-120" windowWidth="29040" windowHeight="15840" tabRatio="934" xr2:uid="{00000000-000D-0000-FFFF-FFFF00000000}"/>
  </bookViews>
  <sheets>
    <sheet name="Figure 6" sheetId="1" r:id="rId1"/>
    <sheet name="Figure 7" sheetId="2" r:id="rId2"/>
    <sheet name="Figure 10" sheetId="19" r:id="rId3"/>
    <sheet name="Figure 11" sheetId="16" r:id="rId4"/>
    <sheet name="Figure 16" sheetId="3" r:id="rId5"/>
    <sheet name="Figure 18" sheetId="7" r:id="rId6"/>
    <sheet name="Figure 19" sheetId="8" r:id="rId7"/>
    <sheet name="Figure 20" sheetId="9" r:id="rId8"/>
    <sheet name="Figure 21" sheetId="4" r:id="rId9"/>
    <sheet name="Figure 22" sheetId="5" r:id="rId10"/>
    <sheet name="Figure 23" sheetId="6" r:id="rId11"/>
    <sheet name="Figure 24" sheetId="18" r:id="rId12"/>
    <sheet name="Figure 28" sheetId="10" r:id="rId13"/>
    <sheet name="Figure 29" sheetId="11" r:id="rId14"/>
    <sheet name="Figure 32" sheetId="12" r:id="rId15"/>
    <sheet name="Figure 33" sheetId="17" r:id="rId16"/>
    <sheet name="Figure 35" sheetId="13" r:id="rId17"/>
    <sheet name="Figure 36" sheetId="14" r:id="rId18"/>
    <sheet name="Figure 37" sheetId="15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4" i="19" l="1"/>
  <c r="D853" i="19"/>
  <c r="D852" i="19"/>
  <c r="D851" i="19"/>
  <c r="D850" i="19"/>
  <c r="D849" i="19"/>
  <c r="D848" i="19"/>
  <c r="D847" i="19"/>
  <c r="D846" i="19"/>
  <c r="D845" i="19"/>
  <c r="D844" i="19"/>
  <c r="D843" i="19"/>
  <c r="D842" i="19"/>
  <c r="D841" i="19"/>
  <c r="D840" i="19"/>
  <c r="D839" i="19"/>
  <c r="D838" i="19"/>
  <c r="D837" i="19"/>
  <c r="D836" i="19"/>
  <c r="D835" i="19"/>
  <c r="D834" i="19"/>
  <c r="D833" i="19"/>
  <c r="D832" i="19"/>
  <c r="D831" i="19"/>
  <c r="D830" i="19"/>
  <c r="D829" i="19"/>
  <c r="D828" i="19"/>
  <c r="D827" i="19"/>
  <c r="D826" i="19"/>
  <c r="D825" i="19"/>
  <c r="D824" i="19"/>
  <c r="D823" i="19"/>
  <c r="D822" i="19"/>
  <c r="D821" i="19"/>
  <c r="D820" i="19"/>
  <c r="D819" i="19"/>
  <c r="D818" i="19"/>
  <c r="D817" i="19"/>
  <c r="D816" i="19"/>
  <c r="D815" i="19"/>
  <c r="D814" i="19"/>
  <c r="D813" i="19"/>
  <c r="D812" i="19"/>
  <c r="D811" i="19"/>
  <c r="D810" i="19"/>
  <c r="D809" i="19"/>
  <c r="D808" i="19"/>
  <c r="D807" i="19"/>
  <c r="D806" i="19"/>
  <c r="D805" i="19"/>
  <c r="D804" i="19"/>
  <c r="D803" i="19"/>
  <c r="D802" i="19"/>
  <c r="D801" i="19"/>
  <c r="D800" i="19"/>
  <c r="D799" i="19"/>
  <c r="D798" i="19"/>
  <c r="D797" i="19"/>
  <c r="D796" i="19"/>
  <c r="D795" i="19"/>
  <c r="D794" i="19"/>
  <c r="D793" i="19"/>
  <c r="D792" i="19"/>
  <c r="D791" i="19"/>
  <c r="D790" i="19"/>
  <c r="D789" i="19"/>
  <c r="D788" i="19"/>
  <c r="D787" i="19"/>
  <c r="D786" i="19"/>
  <c r="D785" i="19"/>
  <c r="D784" i="19"/>
  <c r="D783" i="19"/>
  <c r="D782" i="19"/>
  <c r="D781" i="19"/>
  <c r="D780" i="19"/>
  <c r="D779" i="19"/>
  <c r="D778" i="19"/>
  <c r="D777" i="19"/>
  <c r="D776" i="19"/>
  <c r="D775" i="19"/>
  <c r="D774" i="19"/>
  <c r="D773" i="19"/>
  <c r="D772" i="19"/>
  <c r="D771" i="19"/>
  <c r="D770" i="19"/>
  <c r="D769" i="19"/>
  <c r="D768" i="19"/>
  <c r="D767" i="19"/>
  <c r="D766" i="19"/>
  <c r="D765" i="19"/>
  <c r="D764" i="19"/>
  <c r="D763" i="19"/>
  <c r="D762" i="19"/>
  <c r="D761" i="19"/>
  <c r="D760" i="19"/>
  <c r="D759" i="19"/>
  <c r="D758" i="19"/>
  <c r="D757" i="19"/>
  <c r="D756" i="19"/>
  <c r="D755" i="19"/>
  <c r="D754" i="19"/>
  <c r="D753" i="19"/>
  <c r="D752" i="19"/>
  <c r="D751" i="19"/>
  <c r="D750" i="19"/>
  <c r="D749" i="19"/>
  <c r="D748" i="19"/>
  <c r="D747" i="19"/>
  <c r="D746" i="19"/>
  <c r="D745" i="19"/>
  <c r="D744" i="19"/>
  <c r="D743" i="19"/>
  <c r="D742" i="19"/>
  <c r="D741" i="19"/>
  <c r="D740" i="19"/>
  <c r="D739" i="19"/>
  <c r="D738" i="19"/>
  <c r="D737" i="19"/>
  <c r="D736" i="19"/>
  <c r="D735" i="19"/>
  <c r="D734" i="19"/>
  <c r="D733" i="19"/>
  <c r="D732" i="19"/>
  <c r="D731" i="19"/>
  <c r="D730" i="19"/>
  <c r="D729" i="19"/>
  <c r="D728" i="19"/>
  <c r="D727" i="19"/>
  <c r="D726" i="19"/>
  <c r="D725" i="19"/>
  <c r="D724" i="19"/>
  <c r="D723" i="19"/>
  <c r="D722" i="19"/>
  <c r="D721" i="19"/>
  <c r="D720" i="19"/>
  <c r="D719" i="19"/>
  <c r="D718" i="19"/>
  <c r="D717" i="19"/>
  <c r="D716" i="19"/>
  <c r="D715" i="19"/>
  <c r="D714" i="19"/>
  <c r="D713" i="19"/>
  <c r="D712" i="19"/>
  <c r="D711" i="19"/>
  <c r="D710" i="19"/>
  <c r="D709" i="19"/>
  <c r="D708" i="19"/>
  <c r="D707" i="19"/>
  <c r="D706" i="19"/>
  <c r="D705" i="19"/>
  <c r="D704" i="19"/>
  <c r="D703" i="19"/>
  <c r="D702" i="19"/>
  <c r="D701" i="19"/>
  <c r="D700" i="19"/>
  <c r="D699" i="19"/>
  <c r="D698" i="19"/>
  <c r="D697" i="19"/>
  <c r="D696" i="19"/>
  <c r="D695" i="19"/>
  <c r="D694" i="19"/>
  <c r="D693" i="19"/>
  <c r="D692" i="19"/>
  <c r="D691" i="19"/>
  <c r="D690" i="19"/>
  <c r="D689" i="19"/>
  <c r="D688" i="19"/>
  <c r="D687" i="19"/>
  <c r="D686" i="19"/>
  <c r="D685" i="19"/>
  <c r="D684" i="19"/>
  <c r="D681" i="19"/>
  <c r="D680" i="19"/>
  <c r="D679" i="19"/>
  <c r="D678" i="19"/>
  <c r="D677" i="19"/>
  <c r="D676" i="19"/>
  <c r="D675" i="19"/>
  <c r="D674" i="19"/>
  <c r="D673" i="19"/>
  <c r="D672" i="19"/>
  <c r="D671" i="19"/>
  <c r="D670" i="19"/>
  <c r="D669" i="19"/>
  <c r="D668" i="19"/>
  <c r="D667" i="19"/>
  <c r="D666" i="19"/>
  <c r="D665" i="19"/>
  <c r="D664" i="19"/>
  <c r="D663" i="19"/>
  <c r="D662" i="19"/>
  <c r="D661" i="19"/>
  <c r="D660" i="19"/>
  <c r="D659" i="19"/>
  <c r="D658" i="19"/>
  <c r="D657" i="19"/>
  <c r="D656" i="19"/>
  <c r="D655" i="19"/>
  <c r="D654" i="19"/>
  <c r="D653" i="19"/>
  <c r="D652" i="19"/>
  <c r="D651" i="19"/>
  <c r="D650" i="19"/>
  <c r="D649" i="19"/>
  <c r="D648" i="19"/>
  <c r="D647" i="19"/>
  <c r="D646" i="19"/>
  <c r="D645" i="19"/>
  <c r="D644" i="19"/>
  <c r="D643" i="19"/>
  <c r="D642" i="19"/>
  <c r="D641" i="19"/>
  <c r="D640" i="19"/>
  <c r="D639" i="19"/>
  <c r="D638" i="19"/>
  <c r="D637" i="19"/>
  <c r="D636" i="19"/>
  <c r="D635" i="19"/>
  <c r="D634" i="19"/>
  <c r="D633" i="19"/>
  <c r="D632" i="19"/>
  <c r="D631" i="19"/>
  <c r="D630" i="19"/>
  <c r="D629" i="19"/>
  <c r="D628" i="19"/>
  <c r="D627" i="19"/>
  <c r="D626" i="19"/>
  <c r="D625" i="19"/>
  <c r="D624" i="19"/>
  <c r="D623" i="19"/>
  <c r="D622" i="19"/>
  <c r="D621" i="19"/>
  <c r="D620" i="19"/>
  <c r="D619" i="19"/>
  <c r="D618" i="19"/>
  <c r="D617" i="19"/>
  <c r="D616" i="19"/>
  <c r="D615" i="19"/>
  <c r="D614" i="19"/>
  <c r="D613" i="19"/>
  <c r="D612" i="19"/>
  <c r="D611" i="19"/>
  <c r="D610" i="19"/>
  <c r="D609" i="19"/>
  <c r="D608" i="19"/>
  <c r="D607" i="19"/>
  <c r="D606" i="19"/>
  <c r="D605" i="19"/>
  <c r="D604" i="19"/>
  <c r="D603" i="19"/>
  <c r="D602" i="19"/>
  <c r="D601" i="19"/>
  <c r="D600" i="19"/>
  <c r="D599" i="19"/>
  <c r="D598" i="19"/>
  <c r="D597" i="19"/>
  <c r="D596" i="19"/>
  <c r="D595" i="19"/>
  <c r="D594" i="19"/>
  <c r="D593" i="19"/>
  <c r="D592" i="19"/>
  <c r="D591" i="19"/>
  <c r="D590" i="19"/>
  <c r="D589" i="19"/>
  <c r="D588" i="19"/>
  <c r="D587" i="19"/>
  <c r="D586" i="19"/>
  <c r="D585" i="19"/>
  <c r="D584" i="19"/>
  <c r="D583" i="19"/>
  <c r="D582" i="19"/>
  <c r="D581" i="19"/>
  <c r="D580" i="19"/>
  <c r="D579" i="19"/>
  <c r="D578" i="19"/>
  <c r="D577" i="19"/>
  <c r="D576" i="19"/>
  <c r="D575" i="19"/>
  <c r="D574" i="19"/>
  <c r="D573" i="19"/>
  <c r="D572" i="19"/>
  <c r="D571" i="19"/>
  <c r="D570" i="19"/>
  <c r="D569" i="19"/>
  <c r="D568" i="19"/>
  <c r="D567" i="19"/>
  <c r="D566" i="19"/>
  <c r="D565" i="19"/>
  <c r="D564" i="19"/>
  <c r="D563" i="19"/>
  <c r="D562" i="19"/>
  <c r="D561" i="19"/>
  <c r="D560" i="19"/>
  <c r="D559" i="19"/>
  <c r="D558" i="19"/>
  <c r="D557" i="19"/>
  <c r="D556" i="19"/>
  <c r="D555" i="19"/>
  <c r="D554" i="19"/>
  <c r="D553" i="19"/>
  <c r="D552" i="19"/>
  <c r="D551" i="19"/>
  <c r="D550" i="19"/>
  <c r="D549" i="19"/>
  <c r="D548" i="19"/>
  <c r="D547" i="19"/>
  <c r="D546" i="19"/>
  <c r="D545" i="19"/>
  <c r="D544" i="19"/>
  <c r="D543" i="19"/>
  <c r="D542" i="19"/>
  <c r="D541" i="19"/>
  <c r="D540" i="19"/>
  <c r="D539" i="19"/>
  <c r="D538" i="19"/>
  <c r="D537" i="19"/>
  <c r="D536" i="19"/>
  <c r="D535" i="19"/>
  <c r="D533" i="19"/>
  <c r="D532" i="19"/>
  <c r="D531" i="19"/>
  <c r="D530" i="19"/>
  <c r="D529" i="19"/>
  <c r="D528" i="19"/>
  <c r="D527" i="19"/>
  <c r="D526" i="19"/>
  <c r="D525" i="19"/>
  <c r="D524" i="19"/>
  <c r="D523" i="19"/>
  <c r="D522" i="19"/>
  <c r="D521" i="19"/>
  <c r="D520" i="19"/>
  <c r="D519" i="19"/>
  <c r="D518" i="19"/>
  <c r="D517" i="19"/>
  <c r="D516" i="19"/>
  <c r="D515" i="19"/>
  <c r="D514" i="19"/>
  <c r="D513" i="19"/>
  <c r="D512" i="19"/>
  <c r="D511" i="19"/>
  <c r="D510" i="19"/>
  <c r="D509" i="19"/>
  <c r="D508" i="19"/>
  <c r="D507" i="19"/>
  <c r="D506" i="19"/>
  <c r="D505" i="19"/>
  <c r="D504" i="19"/>
  <c r="D503" i="19"/>
  <c r="D502" i="19"/>
  <c r="D501" i="19"/>
  <c r="D500" i="19"/>
  <c r="D499" i="19"/>
  <c r="D498" i="19"/>
  <c r="D497" i="19"/>
  <c r="D496" i="19"/>
  <c r="D495" i="19"/>
  <c r="D494" i="19"/>
  <c r="D493" i="19"/>
  <c r="D492" i="19"/>
  <c r="D491" i="19"/>
  <c r="D490" i="19"/>
  <c r="D489" i="19"/>
  <c r="D488" i="19"/>
  <c r="D487" i="19"/>
  <c r="D486" i="19"/>
  <c r="D485" i="19"/>
  <c r="D484" i="19"/>
  <c r="D483" i="19"/>
  <c r="D482" i="19"/>
  <c r="D481" i="19"/>
  <c r="D480" i="19"/>
  <c r="D479" i="19"/>
  <c r="D478" i="19"/>
  <c r="D477" i="19"/>
  <c r="D476" i="19"/>
  <c r="D475" i="19"/>
  <c r="D474" i="19"/>
  <c r="D473" i="19"/>
  <c r="D472" i="19"/>
  <c r="D471" i="19"/>
  <c r="D470" i="19"/>
  <c r="D469" i="19"/>
  <c r="D468" i="19"/>
  <c r="D467" i="19"/>
  <c r="D466" i="19"/>
  <c r="D465" i="19"/>
  <c r="D464" i="19"/>
  <c r="D463" i="19"/>
  <c r="D462" i="19"/>
  <c r="D461" i="19"/>
  <c r="D460" i="19"/>
  <c r="D459" i="19"/>
  <c r="D458" i="19"/>
  <c r="D457" i="19"/>
  <c r="D456" i="19"/>
  <c r="D455" i="19"/>
  <c r="D454" i="19"/>
  <c r="D453" i="19"/>
  <c r="D452" i="19"/>
  <c r="D451" i="19"/>
  <c r="D450" i="19"/>
  <c r="D449" i="19"/>
  <c r="D448" i="19"/>
  <c r="D447" i="19"/>
  <c r="D446" i="19"/>
  <c r="D445" i="19"/>
  <c r="D444" i="19"/>
  <c r="D443" i="19"/>
  <c r="D442" i="19"/>
  <c r="D441" i="19"/>
  <c r="D440" i="19"/>
  <c r="D439" i="19"/>
  <c r="D438" i="19"/>
  <c r="D437" i="19"/>
  <c r="D436" i="19"/>
  <c r="D435" i="19"/>
  <c r="D434" i="19"/>
  <c r="D433" i="19"/>
  <c r="D432" i="19"/>
  <c r="D431" i="19"/>
  <c r="D430" i="19"/>
  <c r="D429" i="19"/>
  <c r="D428" i="19"/>
  <c r="D427" i="19"/>
  <c r="D426" i="19"/>
  <c r="D425" i="19"/>
  <c r="D424" i="19"/>
  <c r="D423" i="19"/>
  <c r="D422" i="19"/>
  <c r="D421" i="19"/>
  <c r="D420" i="19"/>
  <c r="D419" i="19"/>
  <c r="D418" i="19"/>
  <c r="D417" i="19"/>
  <c r="D416" i="19"/>
  <c r="D415" i="19"/>
  <c r="D414" i="19"/>
  <c r="D413" i="19"/>
  <c r="D412" i="19"/>
  <c r="D411" i="19"/>
  <c r="D410" i="19"/>
  <c r="D409" i="19"/>
  <c r="D408" i="19"/>
  <c r="D407" i="19"/>
  <c r="D406" i="19"/>
  <c r="D405" i="19"/>
  <c r="D404" i="19"/>
  <c r="D403" i="19"/>
  <c r="D402" i="19"/>
  <c r="D401" i="19"/>
  <c r="D400" i="19"/>
  <c r="D399" i="19"/>
  <c r="D398" i="19"/>
  <c r="D397" i="19"/>
  <c r="D396" i="19"/>
  <c r="D395" i="19"/>
  <c r="D394" i="19"/>
  <c r="D393" i="19"/>
  <c r="D392" i="19"/>
  <c r="D391" i="19"/>
  <c r="D390" i="19"/>
  <c r="D389" i="19"/>
  <c r="D388" i="19"/>
  <c r="D387" i="19"/>
  <c r="D386" i="19"/>
  <c r="D383" i="19"/>
  <c r="D382" i="19"/>
  <c r="D381" i="19"/>
  <c r="D380" i="19"/>
  <c r="D379" i="19"/>
  <c r="D378" i="19"/>
  <c r="D377" i="19"/>
  <c r="D376" i="19"/>
  <c r="D375" i="19"/>
  <c r="D374" i="19"/>
  <c r="D373" i="19"/>
  <c r="D372" i="19"/>
  <c r="D371" i="19"/>
  <c r="D370" i="19"/>
  <c r="D369" i="19"/>
  <c r="D368" i="19"/>
  <c r="D367" i="19"/>
  <c r="D366" i="19"/>
  <c r="D365" i="19"/>
  <c r="D364" i="19"/>
  <c r="D363" i="19"/>
  <c r="D362" i="19"/>
  <c r="D361" i="19"/>
  <c r="D360" i="19"/>
  <c r="D359" i="19"/>
  <c r="D358" i="19"/>
  <c r="D357" i="19"/>
  <c r="D356" i="19"/>
  <c r="D355" i="19"/>
  <c r="D354" i="19"/>
  <c r="D353" i="19"/>
  <c r="D352" i="19"/>
  <c r="D351" i="19"/>
  <c r="D350" i="19"/>
  <c r="D349" i="19"/>
  <c r="D348" i="19"/>
  <c r="D347" i="19"/>
  <c r="D346" i="19"/>
  <c r="D345" i="19"/>
  <c r="D344" i="19"/>
  <c r="D343" i="19"/>
  <c r="D342" i="19"/>
  <c r="D341" i="19"/>
  <c r="D340" i="19"/>
  <c r="D339" i="19"/>
  <c r="D338" i="19"/>
  <c r="D337" i="19"/>
  <c r="D336" i="19"/>
  <c r="D335" i="19"/>
  <c r="D334" i="19"/>
  <c r="D333" i="19"/>
  <c r="D332" i="19"/>
  <c r="D331" i="19"/>
  <c r="D330" i="19"/>
  <c r="D329" i="19"/>
  <c r="D328" i="19"/>
  <c r="D327" i="19"/>
  <c r="D326" i="19"/>
  <c r="D325" i="19"/>
  <c r="D324" i="19"/>
  <c r="D323" i="19"/>
  <c r="D322" i="19"/>
  <c r="D321" i="19"/>
  <c r="D320" i="19"/>
  <c r="D319" i="19"/>
  <c r="D318" i="19"/>
  <c r="D317" i="19"/>
  <c r="D316" i="19"/>
  <c r="D315" i="19"/>
  <c r="D314" i="19"/>
  <c r="D313" i="19"/>
  <c r="D312" i="19"/>
  <c r="D311" i="19"/>
  <c r="D310" i="19"/>
  <c r="D309" i="19"/>
  <c r="D308" i="19"/>
  <c r="D307" i="19"/>
  <c r="D306" i="19"/>
  <c r="D305" i="19"/>
  <c r="D304" i="19"/>
  <c r="D303" i="19"/>
  <c r="D302" i="19"/>
  <c r="D301" i="19"/>
  <c r="D300" i="19"/>
  <c r="D299" i="19"/>
  <c r="D298" i="19"/>
  <c r="D297" i="19"/>
  <c r="D296" i="19"/>
  <c r="D295" i="19"/>
  <c r="D294" i="19"/>
  <c r="D293" i="19"/>
  <c r="D292" i="19"/>
  <c r="D291" i="19"/>
  <c r="D290" i="19"/>
  <c r="D289" i="19"/>
  <c r="D288" i="19"/>
  <c r="D287" i="19"/>
  <c r="D286" i="19"/>
  <c r="D285" i="19"/>
  <c r="D284" i="19"/>
  <c r="D283" i="19"/>
  <c r="D282" i="19"/>
  <c r="D281" i="19"/>
  <c r="D280" i="19"/>
  <c r="D279" i="19"/>
  <c r="D278" i="19"/>
  <c r="D277" i="19"/>
  <c r="D276" i="19"/>
  <c r="D275" i="19"/>
  <c r="D274" i="19"/>
  <c r="D273" i="19"/>
  <c r="D272" i="19"/>
  <c r="D271" i="19"/>
  <c r="D270" i="19"/>
  <c r="D269" i="19"/>
  <c r="D268" i="19"/>
  <c r="D267" i="19"/>
  <c r="D266" i="19"/>
  <c r="D265" i="19"/>
  <c r="D264" i="19"/>
  <c r="D263" i="19"/>
  <c r="D262" i="19"/>
  <c r="D261" i="19"/>
  <c r="D260" i="19"/>
  <c r="D259" i="19"/>
  <c r="D258" i="19"/>
  <c r="D257" i="19"/>
  <c r="D256" i="19"/>
  <c r="D255" i="19"/>
  <c r="D254" i="19"/>
  <c r="D253" i="19"/>
  <c r="D252" i="19"/>
  <c r="D251" i="19"/>
  <c r="D250" i="19"/>
  <c r="D249" i="19"/>
  <c r="D248" i="19"/>
  <c r="D247" i="19"/>
  <c r="D246" i="19"/>
  <c r="D245" i="19"/>
  <c r="D244" i="19"/>
  <c r="D243" i="19"/>
  <c r="D242" i="19"/>
  <c r="D241" i="19"/>
  <c r="D240" i="19"/>
  <c r="D239" i="19"/>
  <c r="D238" i="19"/>
  <c r="D237" i="19"/>
  <c r="D236" i="19"/>
  <c r="D235" i="19"/>
  <c r="D234" i="19"/>
  <c r="D233" i="19"/>
  <c r="D232" i="19"/>
  <c r="D231" i="19"/>
  <c r="D230" i="19"/>
  <c r="D229" i="19"/>
  <c r="D228" i="19"/>
  <c r="D227" i="19"/>
  <c r="D226" i="19"/>
  <c r="D225" i="19"/>
  <c r="D224" i="19"/>
  <c r="D223" i="19"/>
  <c r="D222" i="19"/>
  <c r="D221" i="19"/>
  <c r="D220" i="19"/>
  <c r="D219" i="19"/>
  <c r="D218" i="19"/>
  <c r="D217" i="19"/>
  <c r="D216" i="19"/>
  <c r="D215" i="19"/>
  <c r="D214" i="19"/>
  <c r="D213" i="19"/>
  <c r="D212" i="19"/>
  <c r="D211" i="19"/>
  <c r="D210" i="19"/>
  <c r="D209" i="19"/>
  <c r="D208" i="19"/>
  <c r="D207" i="19"/>
  <c r="D206" i="19"/>
  <c r="D205" i="19"/>
  <c r="D204" i="19"/>
  <c r="D203" i="19"/>
  <c r="D202" i="19"/>
  <c r="D199" i="19"/>
  <c r="D198" i="19"/>
  <c r="D197" i="19"/>
  <c r="D196" i="19"/>
  <c r="D195" i="19"/>
  <c r="D194" i="19"/>
  <c r="D193" i="19"/>
  <c r="D192" i="19"/>
  <c r="D191" i="19"/>
  <c r="D190" i="19"/>
  <c r="D189" i="19"/>
  <c r="D188" i="19"/>
  <c r="D187" i="19"/>
  <c r="D186" i="19"/>
  <c r="D185" i="19"/>
  <c r="D184" i="19"/>
  <c r="D183" i="19"/>
  <c r="D182" i="19"/>
  <c r="D181" i="19"/>
  <c r="D180" i="19"/>
  <c r="D179" i="19"/>
  <c r="D178" i="19"/>
  <c r="D177" i="19"/>
  <c r="D176" i="19"/>
  <c r="D175" i="19"/>
  <c r="D174" i="19"/>
  <c r="D173" i="19"/>
  <c r="D172" i="19"/>
  <c r="D171" i="19"/>
  <c r="D170" i="19"/>
  <c r="D169" i="19"/>
  <c r="D168" i="19"/>
  <c r="D167" i="19"/>
  <c r="D166" i="19"/>
  <c r="D165" i="19"/>
  <c r="D164" i="19"/>
  <c r="D163" i="19"/>
  <c r="D162" i="19"/>
  <c r="D161" i="19"/>
  <c r="D160" i="19"/>
  <c r="D159" i="19"/>
  <c r="D158" i="19"/>
  <c r="D157" i="19"/>
  <c r="D156" i="19"/>
  <c r="D155" i="19"/>
  <c r="D154" i="19"/>
  <c r="D153" i="19"/>
  <c r="D152" i="19"/>
  <c r="D151" i="19"/>
  <c r="D150" i="19"/>
  <c r="D149" i="19"/>
  <c r="D148" i="19"/>
  <c r="D147" i="19"/>
  <c r="D146" i="19"/>
  <c r="D145" i="19"/>
  <c r="D144" i="19"/>
  <c r="D143" i="19"/>
  <c r="D142" i="19"/>
  <c r="D141" i="19"/>
  <c r="D140" i="19"/>
  <c r="D139" i="19"/>
  <c r="D138" i="19"/>
  <c r="D137" i="19"/>
  <c r="D136" i="19"/>
  <c r="D135" i="19"/>
  <c r="D134" i="19"/>
  <c r="D133" i="19"/>
  <c r="D132" i="19"/>
  <c r="D131" i="19"/>
  <c r="D130" i="19"/>
  <c r="D129" i="19"/>
  <c r="D128" i="19"/>
  <c r="D127" i="19"/>
  <c r="D126" i="19"/>
  <c r="D125" i="19"/>
  <c r="D124" i="19"/>
  <c r="D123" i="19"/>
  <c r="D122" i="19"/>
  <c r="D121" i="19"/>
  <c r="D120" i="19"/>
  <c r="D119" i="19"/>
  <c r="D118" i="19"/>
  <c r="D117" i="19"/>
  <c r="D116" i="19"/>
  <c r="D115" i="19"/>
  <c r="D114" i="19"/>
  <c r="D113" i="19"/>
  <c r="D112" i="19"/>
  <c r="D111" i="19"/>
  <c r="D110" i="19"/>
  <c r="D109" i="19"/>
  <c r="D108" i="19"/>
  <c r="D107" i="19"/>
  <c r="D106" i="19"/>
  <c r="D105" i="19"/>
  <c r="D104" i="19"/>
  <c r="D103" i="19"/>
  <c r="D102" i="19"/>
  <c r="D101" i="19"/>
  <c r="D100" i="19"/>
  <c r="D99" i="19"/>
  <c r="D98" i="19"/>
  <c r="D97" i="19"/>
  <c r="D96" i="19"/>
  <c r="D95" i="19"/>
  <c r="D94" i="19"/>
  <c r="D93" i="19"/>
  <c r="D92" i="19"/>
  <c r="D91" i="19"/>
  <c r="D90" i="19"/>
  <c r="D89" i="19"/>
  <c r="D88" i="19"/>
  <c r="D87" i="19"/>
  <c r="D86" i="19"/>
  <c r="D85" i="19"/>
  <c r="D84" i="19"/>
  <c r="D83" i="19"/>
  <c r="D82" i="19"/>
  <c r="D81" i="19"/>
  <c r="D80" i="19"/>
  <c r="D79" i="19"/>
  <c r="D78" i="19"/>
  <c r="D77" i="19"/>
  <c r="D76" i="19"/>
  <c r="D75" i="19"/>
  <c r="D74" i="19"/>
  <c r="D73" i="19"/>
  <c r="D72" i="19"/>
  <c r="D71" i="19"/>
  <c r="D70" i="19"/>
  <c r="D69" i="19"/>
  <c r="D68" i="19"/>
  <c r="D67" i="19"/>
  <c r="D66" i="19"/>
  <c r="D65" i="19"/>
  <c r="D64" i="19"/>
  <c r="D63" i="19"/>
  <c r="D62" i="19"/>
  <c r="D61" i="19"/>
  <c r="D60" i="19"/>
  <c r="D59" i="19"/>
  <c r="D58" i="19"/>
  <c r="D57" i="19"/>
  <c r="D56" i="19"/>
  <c r="D55" i="19"/>
  <c r="D54" i="19"/>
  <c r="D53" i="19"/>
  <c r="D52" i="19"/>
  <c r="D51" i="19"/>
  <c r="D50" i="19"/>
  <c r="D49" i="19"/>
  <c r="D48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6" i="19"/>
  <c r="D5" i="19"/>
  <c r="D4" i="19"/>
  <c r="D3" i="19"/>
  <c r="G9" i="18" l="1"/>
  <c r="G8" i="18"/>
  <c r="G7" i="18"/>
  <c r="G6" i="18"/>
  <c r="G5" i="18"/>
  <c r="G4" i="18"/>
  <c r="B21" i="16" l="1"/>
  <c r="B22" i="16"/>
  <c r="B23" i="16"/>
  <c r="B24" i="16"/>
  <c r="B25" i="16"/>
  <c r="B26" i="16"/>
  <c r="B27" i="16"/>
  <c r="B28" i="16"/>
  <c r="B29" i="16"/>
  <c r="B30" i="16"/>
  <c r="B31" i="16"/>
  <c r="B32" i="16"/>
  <c r="B33" i="16"/>
  <c r="B20" i="16"/>
  <c r="B19" i="16"/>
  <c r="B18" i="16"/>
  <c r="B17" i="16"/>
  <c r="B16" i="16"/>
  <c r="B15" i="16"/>
  <c r="B14" i="16"/>
  <c r="B13" i="16"/>
  <c r="B12" i="16"/>
  <c r="B11" i="16"/>
  <c r="B10" i="16"/>
  <c r="B3" i="16"/>
  <c r="B4" i="16"/>
  <c r="B5" i="16"/>
  <c r="B6" i="16"/>
  <c r="B7" i="16"/>
  <c r="B8" i="16"/>
  <c r="B9" i="16"/>
  <c r="B2" i="16"/>
  <c r="E4" i="11" l="1"/>
  <c r="E5" i="11" s="1"/>
  <c r="E6" i="11" s="1"/>
  <c r="E7" i="11" s="1"/>
  <c r="E8" i="11" s="1"/>
  <c r="E9" i="11" s="1"/>
  <c r="E10" i="11" s="1"/>
  <c r="E11" i="11" s="1"/>
  <c r="E12" i="11" s="1"/>
  <c r="A4" i="11"/>
  <c r="A5" i="11" s="1"/>
  <c r="A6" i="11" s="1"/>
  <c r="A7" i="11" s="1"/>
  <c r="A8" i="11" s="1"/>
  <c r="A9" i="11" s="1"/>
  <c r="A10" i="11" s="1"/>
  <c r="F3" i="15" l="1"/>
  <c r="F4" i="15" s="1"/>
  <c r="F5" i="15" s="1"/>
  <c r="F6" i="15" s="1"/>
  <c r="F7" i="15" s="1"/>
  <c r="F8" i="15" s="1"/>
  <c r="F9" i="15" s="1"/>
  <c r="F10" i="15" s="1"/>
  <c r="F11" i="15" s="1"/>
  <c r="F12" i="15" s="1"/>
  <c r="F13" i="15" s="1"/>
  <c r="F14" i="15" s="1"/>
  <c r="F15" i="15" s="1"/>
  <c r="F16" i="15" s="1"/>
  <c r="F17" i="15" s="1"/>
  <c r="F18" i="15" s="1"/>
  <c r="F19" i="15" s="1"/>
  <c r="F20" i="15" s="1"/>
  <c r="F21" i="15" s="1"/>
  <c r="F22" i="15" s="1"/>
  <c r="F23" i="15" s="1"/>
  <c r="F24" i="15" s="1"/>
  <c r="F25" i="15" s="1"/>
  <c r="F26" i="15" s="1"/>
  <c r="F27" i="15" s="1"/>
  <c r="F28" i="15" s="1"/>
  <c r="F29" i="15" s="1"/>
  <c r="F30" i="15" s="1"/>
  <c r="F31" i="15" s="1"/>
  <c r="F32" i="15" s="1"/>
  <c r="F33" i="15" s="1"/>
  <c r="F34" i="15" s="1"/>
  <c r="F35" i="15" s="1"/>
  <c r="F36" i="15" s="1"/>
  <c r="F37" i="15" s="1"/>
  <c r="F38" i="15" s="1"/>
  <c r="F39" i="15" s="1"/>
  <c r="F40" i="15" s="1"/>
  <c r="F41" i="15" s="1"/>
  <c r="F42" i="15" s="1"/>
  <c r="F43" i="15" s="1"/>
  <c r="F44" i="15" s="1"/>
  <c r="A3" i="15"/>
  <c r="A4" i="15" s="1"/>
  <c r="A5" i="15" s="1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D416" i="13" l="1"/>
  <c r="D415" i="13"/>
  <c r="D414" i="13"/>
  <c r="D413" i="13"/>
  <c r="D412" i="13"/>
  <c r="D411" i="13"/>
  <c r="D410" i="13"/>
  <c r="D409" i="13"/>
  <c r="D408" i="13"/>
  <c r="D407" i="13"/>
  <c r="D406" i="13"/>
  <c r="D405" i="13"/>
  <c r="D404" i="13"/>
  <c r="D403" i="13"/>
  <c r="D402" i="13"/>
  <c r="D401" i="13"/>
  <c r="D400" i="13"/>
  <c r="D399" i="13"/>
  <c r="D398" i="13"/>
  <c r="D397" i="13"/>
  <c r="D396" i="13"/>
  <c r="D395" i="13"/>
  <c r="D394" i="13"/>
  <c r="D393" i="13"/>
  <c r="D392" i="13"/>
  <c r="D391" i="13"/>
  <c r="D390" i="13"/>
  <c r="D389" i="13"/>
  <c r="D388" i="13"/>
  <c r="D387" i="13"/>
  <c r="D386" i="13"/>
  <c r="D385" i="13"/>
  <c r="D384" i="13"/>
  <c r="D383" i="13"/>
  <c r="D382" i="13"/>
  <c r="D381" i="13"/>
  <c r="D380" i="13"/>
  <c r="D379" i="13"/>
  <c r="D378" i="13"/>
  <c r="D377" i="13"/>
  <c r="D376" i="13"/>
  <c r="D375" i="13"/>
  <c r="D374" i="13"/>
  <c r="D373" i="13"/>
  <c r="D372" i="13"/>
  <c r="D371" i="13"/>
  <c r="D370" i="13"/>
  <c r="D369" i="13"/>
  <c r="D368" i="13"/>
  <c r="D367" i="13"/>
  <c r="D366" i="13"/>
  <c r="D365" i="13"/>
  <c r="D364" i="13"/>
  <c r="D363" i="13"/>
  <c r="D362" i="13"/>
  <c r="D361" i="13"/>
  <c r="D360" i="13"/>
  <c r="D359" i="13"/>
  <c r="D358" i="13"/>
  <c r="D357" i="13"/>
  <c r="D356" i="13"/>
  <c r="D355" i="13"/>
  <c r="D354" i="13"/>
  <c r="D353" i="13"/>
  <c r="D352" i="13"/>
  <c r="D351" i="13"/>
  <c r="D350" i="13"/>
  <c r="D349" i="13"/>
  <c r="D348" i="13"/>
  <c r="D347" i="13"/>
  <c r="D346" i="13"/>
  <c r="D345" i="13"/>
  <c r="D344" i="13"/>
  <c r="D343" i="13"/>
  <c r="D342" i="13"/>
  <c r="D341" i="13"/>
  <c r="D340" i="13"/>
  <c r="D339" i="13"/>
  <c r="D338" i="13"/>
  <c r="D337" i="13"/>
  <c r="D336" i="13"/>
  <c r="D335" i="13"/>
  <c r="D334" i="13"/>
  <c r="D333" i="13"/>
  <c r="D332" i="13"/>
  <c r="D331" i="13"/>
  <c r="D330" i="13"/>
  <c r="D329" i="13"/>
  <c r="D328" i="13"/>
  <c r="D327" i="13"/>
  <c r="D326" i="13"/>
  <c r="D325" i="13"/>
  <c r="D324" i="13"/>
  <c r="D323" i="13"/>
  <c r="D322" i="13"/>
  <c r="D321" i="13"/>
  <c r="D320" i="13"/>
  <c r="D319" i="13"/>
  <c r="D318" i="13"/>
  <c r="D317" i="13"/>
  <c r="D316" i="13"/>
  <c r="D315" i="13"/>
  <c r="D314" i="13"/>
  <c r="D313" i="13"/>
  <c r="D312" i="13"/>
  <c r="D311" i="13"/>
  <c r="D310" i="13"/>
  <c r="D309" i="13"/>
  <c r="D308" i="13"/>
  <c r="D307" i="13"/>
  <c r="D306" i="13"/>
  <c r="D305" i="13"/>
  <c r="D304" i="13"/>
  <c r="D303" i="13"/>
  <c r="D302" i="13"/>
  <c r="D301" i="13"/>
  <c r="D300" i="13"/>
  <c r="D299" i="13"/>
  <c r="D298" i="13"/>
  <c r="D297" i="13"/>
  <c r="D296" i="13"/>
  <c r="D295" i="13"/>
  <c r="D294" i="13"/>
  <c r="D293" i="13"/>
  <c r="D292" i="13"/>
  <c r="D291" i="13"/>
  <c r="D290" i="13"/>
  <c r="D289" i="13"/>
  <c r="D288" i="13"/>
  <c r="D287" i="13"/>
  <c r="D286" i="13"/>
  <c r="D285" i="13"/>
  <c r="D284" i="13"/>
  <c r="D283" i="13"/>
  <c r="D282" i="13"/>
  <c r="D281" i="13"/>
  <c r="D280" i="13"/>
  <c r="D279" i="13"/>
  <c r="D278" i="13"/>
  <c r="D277" i="13"/>
  <c r="D276" i="13"/>
  <c r="D275" i="13"/>
  <c r="D274" i="13"/>
  <c r="D273" i="13"/>
  <c r="D272" i="13"/>
  <c r="D271" i="13"/>
  <c r="D270" i="13"/>
  <c r="D269" i="13"/>
  <c r="D268" i="13"/>
  <c r="D267" i="13"/>
  <c r="D266" i="13"/>
  <c r="D265" i="13"/>
  <c r="D264" i="13"/>
  <c r="D263" i="13"/>
  <c r="D262" i="13"/>
  <c r="D261" i="13"/>
  <c r="D260" i="13"/>
  <c r="D259" i="13"/>
  <c r="D258" i="13"/>
  <c r="D257" i="13"/>
  <c r="D256" i="13"/>
  <c r="D255" i="13"/>
  <c r="D254" i="13"/>
  <c r="D253" i="13"/>
  <c r="D252" i="13"/>
  <c r="D251" i="13"/>
  <c r="D250" i="13"/>
  <c r="D249" i="13"/>
  <c r="D248" i="13"/>
  <c r="D247" i="13"/>
  <c r="D246" i="13"/>
  <c r="D245" i="13"/>
  <c r="D244" i="13"/>
  <c r="D243" i="13"/>
  <c r="D242" i="13"/>
  <c r="D241" i="13"/>
  <c r="D240" i="13"/>
  <c r="D239" i="13"/>
  <c r="D238" i="13"/>
  <c r="D237" i="13"/>
  <c r="D236" i="13"/>
  <c r="D235" i="13"/>
  <c r="D234" i="13"/>
  <c r="D233" i="13"/>
  <c r="D232" i="13"/>
  <c r="D231" i="13"/>
  <c r="D230" i="13"/>
  <c r="D229" i="13"/>
  <c r="D228" i="13"/>
  <c r="D227" i="13"/>
  <c r="D226" i="13"/>
  <c r="D225" i="13"/>
  <c r="D224" i="13"/>
  <c r="D223" i="13"/>
  <c r="D222" i="13"/>
  <c r="D221" i="13"/>
  <c r="D220" i="13"/>
  <c r="D219" i="13"/>
  <c r="D218" i="13"/>
  <c r="D217" i="13"/>
  <c r="D216" i="13"/>
  <c r="D215" i="13"/>
  <c r="D214" i="13"/>
  <c r="D213" i="13"/>
  <c r="D212" i="13"/>
  <c r="D211" i="13"/>
  <c r="D210" i="13"/>
  <c r="D209" i="13"/>
  <c r="D208" i="13"/>
  <c r="D207" i="13"/>
  <c r="D206" i="13"/>
  <c r="D205" i="13"/>
  <c r="D204" i="13"/>
  <c r="D203" i="13"/>
  <c r="D202" i="13"/>
  <c r="D201" i="13"/>
  <c r="D200" i="13"/>
  <c r="D199" i="13"/>
  <c r="D198" i="13"/>
  <c r="D197" i="13"/>
  <c r="D196" i="13"/>
  <c r="D195" i="13"/>
  <c r="D194" i="13"/>
  <c r="D193" i="13"/>
  <c r="D192" i="13"/>
  <c r="D191" i="13"/>
  <c r="D190" i="13"/>
  <c r="D189" i="13"/>
  <c r="D188" i="13"/>
  <c r="D187" i="13"/>
  <c r="D186" i="13"/>
  <c r="D185" i="13"/>
  <c r="D184" i="13"/>
  <c r="D183" i="13"/>
  <c r="D182" i="13"/>
  <c r="D181" i="13"/>
  <c r="D180" i="13"/>
  <c r="D179" i="13"/>
  <c r="D178" i="13"/>
  <c r="D177" i="13"/>
  <c r="D176" i="13"/>
  <c r="D175" i="13"/>
  <c r="D174" i="13"/>
  <c r="D173" i="13"/>
  <c r="D172" i="13"/>
  <c r="D171" i="13"/>
  <c r="D170" i="13"/>
  <c r="D169" i="13"/>
  <c r="D168" i="13"/>
  <c r="D167" i="13"/>
  <c r="D166" i="13"/>
  <c r="D165" i="13"/>
  <c r="D164" i="13"/>
  <c r="D163" i="13"/>
  <c r="D162" i="13"/>
  <c r="D161" i="13"/>
  <c r="D160" i="13"/>
  <c r="D159" i="13"/>
  <c r="D158" i="13"/>
  <c r="D157" i="13"/>
  <c r="D156" i="13"/>
  <c r="D155" i="13"/>
  <c r="D154" i="13"/>
  <c r="D153" i="13"/>
  <c r="D152" i="13"/>
  <c r="D151" i="13"/>
  <c r="D150" i="13"/>
  <c r="D149" i="13"/>
  <c r="D148" i="13"/>
  <c r="D147" i="13"/>
  <c r="D146" i="13"/>
  <c r="D145" i="13"/>
  <c r="D144" i="13"/>
  <c r="D143" i="13"/>
  <c r="D142" i="13"/>
  <c r="D141" i="13"/>
  <c r="D140" i="13"/>
  <c r="D139" i="13"/>
  <c r="D138" i="13"/>
  <c r="D137" i="13"/>
  <c r="D136" i="13"/>
  <c r="D135" i="13"/>
  <c r="D134" i="13"/>
  <c r="D133" i="13"/>
  <c r="D132" i="13"/>
  <c r="D131" i="13"/>
  <c r="D130" i="13"/>
  <c r="D129" i="13"/>
  <c r="D128" i="13"/>
  <c r="D127" i="13"/>
  <c r="D126" i="13"/>
  <c r="D125" i="13"/>
  <c r="D124" i="13"/>
  <c r="D123" i="13"/>
  <c r="D122" i="13"/>
  <c r="D121" i="13"/>
  <c r="D120" i="13"/>
  <c r="D119" i="13"/>
  <c r="D118" i="13"/>
  <c r="D117" i="13"/>
  <c r="D116" i="13"/>
  <c r="D115" i="13"/>
  <c r="D114" i="13"/>
  <c r="D113" i="13"/>
  <c r="D112" i="13"/>
  <c r="D111" i="13"/>
  <c r="D110" i="13"/>
  <c r="D109" i="13"/>
  <c r="D108" i="13"/>
  <c r="D107" i="13"/>
  <c r="D106" i="13"/>
  <c r="D105" i="13"/>
  <c r="D104" i="13"/>
  <c r="D103" i="13"/>
  <c r="D102" i="13"/>
  <c r="D101" i="13"/>
  <c r="D100" i="13"/>
  <c r="D99" i="13"/>
  <c r="D98" i="13"/>
  <c r="D97" i="13"/>
  <c r="D96" i="13"/>
  <c r="D95" i="13"/>
  <c r="D94" i="13"/>
  <c r="D93" i="13"/>
  <c r="D92" i="13"/>
  <c r="D91" i="13"/>
  <c r="D90" i="13"/>
  <c r="D89" i="13"/>
  <c r="D88" i="13"/>
  <c r="D87" i="13"/>
  <c r="D86" i="13"/>
  <c r="D85" i="13"/>
  <c r="D84" i="13"/>
  <c r="D83" i="13"/>
  <c r="D82" i="13"/>
  <c r="D81" i="13"/>
  <c r="D80" i="13"/>
  <c r="D79" i="13"/>
  <c r="D78" i="13"/>
  <c r="D77" i="13"/>
  <c r="D76" i="13"/>
  <c r="D75" i="13"/>
  <c r="D74" i="13"/>
  <c r="D73" i="13"/>
  <c r="D72" i="13"/>
  <c r="D71" i="13"/>
  <c r="D70" i="13"/>
  <c r="D69" i="13"/>
  <c r="D68" i="13"/>
  <c r="I67" i="13"/>
  <c r="D67" i="13"/>
  <c r="I66" i="13"/>
  <c r="D66" i="13"/>
  <c r="I65" i="13"/>
  <c r="D65" i="13"/>
  <c r="I64" i="13"/>
  <c r="D64" i="13"/>
  <c r="I63" i="13"/>
  <c r="D63" i="13"/>
  <c r="I62" i="13"/>
  <c r="D62" i="13"/>
  <c r="I61" i="13"/>
  <c r="D61" i="13"/>
  <c r="I60" i="13"/>
  <c r="D60" i="13"/>
  <c r="I59" i="13"/>
  <c r="D59" i="13"/>
  <c r="I58" i="13"/>
  <c r="D58" i="13"/>
  <c r="I57" i="13"/>
  <c r="D57" i="13"/>
  <c r="I56" i="13"/>
  <c r="D56" i="13"/>
  <c r="I55" i="13"/>
  <c r="D55" i="13"/>
  <c r="I54" i="13"/>
  <c r="D54" i="13"/>
  <c r="I53" i="13"/>
  <c r="D53" i="13"/>
  <c r="I52" i="13"/>
  <c r="D52" i="13"/>
  <c r="I51" i="13"/>
  <c r="D51" i="13"/>
  <c r="I50" i="13"/>
  <c r="D50" i="13"/>
  <c r="I49" i="13"/>
  <c r="D49" i="13"/>
  <c r="I48" i="13"/>
  <c r="D48" i="13"/>
  <c r="I47" i="13"/>
  <c r="D47" i="13"/>
  <c r="I46" i="13"/>
  <c r="D46" i="13"/>
  <c r="I45" i="13"/>
  <c r="D45" i="13"/>
  <c r="I44" i="13"/>
  <c r="D44" i="13"/>
  <c r="I43" i="13"/>
  <c r="D43" i="13"/>
  <c r="I42" i="13"/>
  <c r="D42" i="13"/>
  <c r="I41" i="13"/>
  <c r="D41" i="13"/>
  <c r="I40" i="13"/>
  <c r="D40" i="13"/>
  <c r="I39" i="13"/>
  <c r="D39" i="13"/>
  <c r="I38" i="13"/>
  <c r="D38" i="13"/>
  <c r="I37" i="13"/>
  <c r="D37" i="13"/>
  <c r="I36" i="13"/>
  <c r="D36" i="13"/>
  <c r="I35" i="13"/>
  <c r="D35" i="13"/>
  <c r="I34" i="13"/>
  <c r="D34" i="13"/>
  <c r="I33" i="13"/>
  <c r="D33" i="13"/>
  <c r="I32" i="13"/>
  <c r="D32" i="13"/>
  <c r="I31" i="13"/>
  <c r="D31" i="13"/>
  <c r="I30" i="13"/>
  <c r="D30" i="13"/>
  <c r="I29" i="13"/>
  <c r="D29" i="13"/>
  <c r="I28" i="13"/>
  <c r="D28" i="13"/>
  <c r="I27" i="13"/>
  <c r="D27" i="13"/>
  <c r="I26" i="13"/>
  <c r="D26" i="13"/>
  <c r="I25" i="13"/>
  <c r="D25" i="13"/>
  <c r="I24" i="13"/>
  <c r="D24" i="13"/>
  <c r="I23" i="13"/>
  <c r="D23" i="13"/>
  <c r="I22" i="13"/>
  <c r="D22" i="13"/>
  <c r="I21" i="13"/>
  <c r="D21" i="13"/>
  <c r="I20" i="13"/>
  <c r="D20" i="13"/>
  <c r="I19" i="13"/>
  <c r="D19" i="13"/>
  <c r="I18" i="13"/>
  <c r="D18" i="13"/>
  <c r="I17" i="13"/>
  <c r="D17" i="13"/>
  <c r="I16" i="13"/>
  <c r="D16" i="13"/>
  <c r="I15" i="13"/>
  <c r="D15" i="13"/>
  <c r="I14" i="13"/>
  <c r="D14" i="13"/>
  <c r="I13" i="13"/>
  <c r="D13" i="13"/>
  <c r="I12" i="13"/>
  <c r="D12" i="13"/>
  <c r="I11" i="13"/>
  <c r="D11" i="13"/>
  <c r="I10" i="13"/>
  <c r="D10" i="13"/>
  <c r="I9" i="13"/>
  <c r="D9" i="13"/>
  <c r="I8" i="13"/>
  <c r="D8" i="13"/>
  <c r="I7" i="13"/>
  <c r="D7" i="13"/>
  <c r="I6" i="13"/>
  <c r="D6" i="13"/>
  <c r="I5" i="13"/>
  <c r="D5" i="13"/>
  <c r="I4" i="13"/>
  <c r="D4" i="13"/>
  <c r="I3" i="13"/>
  <c r="F3" i="13"/>
  <c r="F4" i="13" s="1"/>
  <c r="F5" i="13" s="1"/>
  <c r="F6" i="13" s="1"/>
  <c r="F7" i="13" s="1"/>
  <c r="F8" i="13" s="1"/>
  <c r="F9" i="13" s="1"/>
  <c r="F10" i="13" s="1"/>
  <c r="F11" i="13" s="1"/>
  <c r="F12" i="13" s="1"/>
  <c r="F13" i="13" s="1"/>
  <c r="F14" i="13" s="1"/>
  <c r="F15" i="13" s="1"/>
  <c r="F16" i="13" s="1"/>
  <c r="F17" i="13" s="1"/>
  <c r="F18" i="13" s="1"/>
  <c r="F19" i="13" s="1"/>
  <c r="F20" i="13" s="1"/>
  <c r="F21" i="13" s="1"/>
  <c r="F22" i="13" s="1"/>
  <c r="F23" i="13" s="1"/>
  <c r="F24" i="13" s="1"/>
  <c r="F25" i="13" s="1"/>
  <c r="F26" i="13" s="1"/>
  <c r="F27" i="13" s="1"/>
  <c r="F28" i="13" s="1"/>
  <c r="F29" i="13" s="1"/>
  <c r="F30" i="13" s="1"/>
  <c r="F31" i="13" s="1"/>
  <c r="F32" i="13" s="1"/>
  <c r="F33" i="13" s="1"/>
  <c r="F34" i="13" s="1"/>
  <c r="F35" i="13" s="1"/>
  <c r="F36" i="13" s="1"/>
  <c r="F37" i="13" s="1"/>
  <c r="F38" i="13" s="1"/>
  <c r="F39" i="13" s="1"/>
  <c r="F40" i="13" s="1"/>
  <c r="F41" i="13" s="1"/>
  <c r="F42" i="13" s="1"/>
  <c r="F43" i="13" s="1"/>
  <c r="F44" i="13" s="1"/>
  <c r="F45" i="13" s="1"/>
  <c r="F46" i="13" s="1"/>
  <c r="F47" i="13" s="1"/>
  <c r="F48" i="13" s="1"/>
  <c r="F49" i="13" s="1"/>
  <c r="F50" i="13" s="1"/>
  <c r="F51" i="13" s="1"/>
  <c r="F52" i="13" s="1"/>
  <c r="F53" i="13" s="1"/>
  <c r="F54" i="13" s="1"/>
  <c r="F55" i="13" s="1"/>
  <c r="F56" i="13" s="1"/>
  <c r="F57" i="13" s="1"/>
  <c r="F58" i="13" s="1"/>
  <c r="F59" i="13" s="1"/>
  <c r="F60" i="13" s="1"/>
  <c r="F61" i="13" s="1"/>
  <c r="F62" i="13" s="1"/>
  <c r="F63" i="13" s="1"/>
  <c r="F64" i="13" s="1"/>
  <c r="F65" i="13" s="1"/>
  <c r="F66" i="13" s="1"/>
  <c r="F67" i="13" s="1"/>
  <c r="D3" i="13"/>
  <c r="A3" i="13"/>
  <c r="A4" i="13" s="1"/>
  <c r="A5" i="13" s="1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24" i="13" s="1"/>
  <c r="A325" i="13" s="1"/>
  <c r="A326" i="13" s="1"/>
  <c r="A327" i="13" s="1"/>
  <c r="A328" i="13" s="1"/>
  <c r="A329" i="13" s="1"/>
  <c r="A330" i="13" s="1"/>
  <c r="A331" i="13" s="1"/>
  <c r="A332" i="13" s="1"/>
  <c r="A333" i="13" s="1"/>
  <c r="A334" i="13" s="1"/>
  <c r="A335" i="13" s="1"/>
  <c r="A336" i="13" s="1"/>
  <c r="A337" i="13" s="1"/>
  <c r="A338" i="13" s="1"/>
  <c r="A339" i="13" s="1"/>
  <c r="A340" i="13" s="1"/>
  <c r="A341" i="13" s="1"/>
  <c r="A342" i="13" s="1"/>
  <c r="A343" i="13" s="1"/>
  <c r="A344" i="13" s="1"/>
  <c r="A345" i="13" s="1"/>
  <c r="A346" i="13" s="1"/>
  <c r="A347" i="13" s="1"/>
  <c r="A348" i="13" s="1"/>
  <c r="A349" i="13" s="1"/>
  <c r="A350" i="13" s="1"/>
  <c r="A351" i="13" s="1"/>
  <c r="A352" i="13" s="1"/>
  <c r="A353" i="13" s="1"/>
  <c r="A354" i="13" s="1"/>
  <c r="A355" i="13" s="1"/>
  <c r="A356" i="13" s="1"/>
  <c r="A357" i="13" s="1"/>
  <c r="A358" i="13" s="1"/>
  <c r="A359" i="13" s="1"/>
  <c r="A360" i="13" s="1"/>
  <c r="A361" i="13" s="1"/>
  <c r="A362" i="13" s="1"/>
  <c r="A363" i="13" s="1"/>
  <c r="A364" i="13" s="1"/>
  <c r="A365" i="13" s="1"/>
  <c r="A366" i="13" s="1"/>
  <c r="A367" i="13" s="1"/>
  <c r="A368" i="13" s="1"/>
  <c r="A369" i="13" s="1"/>
  <c r="A370" i="13" s="1"/>
  <c r="A371" i="13" s="1"/>
  <c r="A372" i="13" s="1"/>
  <c r="A373" i="13" s="1"/>
  <c r="A374" i="13" s="1"/>
  <c r="A375" i="13" s="1"/>
  <c r="A376" i="13" s="1"/>
  <c r="A377" i="13" s="1"/>
  <c r="A378" i="13" s="1"/>
  <c r="A379" i="13" s="1"/>
  <c r="A380" i="13" s="1"/>
  <c r="A381" i="13" s="1"/>
  <c r="A382" i="13" s="1"/>
  <c r="A383" i="13" s="1"/>
  <c r="A384" i="13" s="1"/>
  <c r="A385" i="13" s="1"/>
  <c r="A386" i="13" s="1"/>
  <c r="A387" i="13" s="1"/>
  <c r="A388" i="13" s="1"/>
  <c r="A389" i="13" s="1"/>
  <c r="A390" i="13" s="1"/>
  <c r="A391" i="13" s="1"/>
  <c r="A392" i="13" s="1"/>
  <c r="A393" i="13" s="1"/>
  <c r="A394" i="13" s="1"/>
  <c r="A395" i="13" s="1"/>
  <c r="A396" i="13" s="1"/>
  <c r="A397" i="13" s="1"/>
  <c r="A398" i="13" s="1"/>
  <c r="A399" i="13" s="1"/>
  <c r="A400" i="13" s="1"/>
  <c r="A401" i="13" s="1"/>
  <c r="A402" i="13" s="1"/>
  <c r="A403" i="13" s="1"/>
  <c r="A404" i="13" s="1"/>
  <c r="A405" i="13" s="1"/>
  <c r="A406" i="13" s="1"/>
  <c r="A407" i="13" s="1"/>
  <c r="A408" i="13" s="1"/>
  <c r="A409" i="13" s="1"/>
  <c r="A410" i="13" s="1"/>
  <c r="A411" i="13" s="1"/>
  <c r="A412" i="13" s="1"/>
  <c r="A413" i="13" s="1"/>
  <c r="A414" i="13" s="1"/>
  <c r="A415" i="13" s="1"/>
  <c r="A416" i="13" s="1"/>
  <c r="I2" i="13"/>
  <c r="D2" i="13"/>
  <c r="A3" i="14" l="1"/>
  <c r="A4" i="14" s="1"/>
  <c r="A5" i="14" s="1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E100" i="12" l="1"/>
  <c r="F100" i="12" s="1"/>
  <c r="D100" i="12"/>
  <c r="E99" i="12"/>
  <c r="F99" i="12" s="1"/>
  <c r="D99" i="12"/>
  <c r="E98" i="12"/>
  <c r="F98" i="12" s="1"/>
  <c r="D98" i="12"/>
  <c r="E97" i="12"/>
  <c r="F97" i="12" s="1"/>
  <c r="D97" i="12"/>
  <c r="E96" i="12"/>
  <c r="F96" i="12" s="1"/>
  <c r="D96" i="12"/>
  <c r="E95" i="12"/>
  <c r="F95" i="12" s="1"/>
  <c r="D95" i="12"/>
  <c r="E94" i="12"/>
  <c r="F94" i="12" s="1"/>
  <c r="D94" i="12"/>
  <c r="E93" i="12"/>
  <c r="F93" i="12" s="1"/>
  <c r="D93" i="12"/>
  <c r="E92" i="12"/>
  <c r="F92" i="12" s="1"/>
  <c r="D92" i="12"/>
  <c r="E91" i="12"/>
  <c r="F91" i="12" s="1"/>
  <c r="D91" i="12"/>
  <c r="E90" i="12"/>
  <c r="F90" i="12" s="1"/>
  <c r="D90" i="12"/>
  <c r="E89" i="12"/>
  <c r="F89" i="12" s="1"/>
  <c r="D89" i="12"/>
  <c r="E88" i="12"/>
  <c r="F88" i="12" s="1"/>
  <c r="D88" i="12"/>
  <c r="E87" i="12"/>
  <c r="F87" i="12" s="1"/>
  <c r="D87" i="12"/>
  <c r="E86" i="12"/>
  <c r="F86" i="12" s="1"/>
  <c r="D86" i="12"/>
  <c r="E85" i="12"/>
  <c r="F85" i="12" s="1"/>
  <c r="D85" i="12"/>
  <c r="E84" i="12"/>
  <c r="F84" i="12" s="1"/>
  <c r="D84" i="12"/>
  <c r="E83" i="12"/>
  <c r="F83" i="12" s="1"/>
  <c r="D83" i="12"/>
  <c r="E82" i="12"/>
  <c r="F82" i="12" s="1"/>
  <c r="D82" i="12"/>
  <c r="E81" i="12"/>
  <c r="F81" i="12" s="1"/>
  <c r="D81" i="12"/>
  <c r="E80" i="12"/>
  <c r="F80" i="12" s="1"/>
  <c r="D80" i="12"/>
  <c r="E79" i="12"/>
  <c r="F79" i="12" s="1"/>
  <c r="D79" i="12"/>
  <c r="E78" i="12"/>
  <c r="F78" i="12" s="1"/>
  <c r="D78" i="12"/>
  <c r="E77" i="12"/>
  <c r="F77" i="12" s="1"/>
  <c r="D77" i="12"/>
  <c r="E76" i="12"/>
  <c r="F76" i="12" s="1"/>
  <c r="D76" i="12"/>
  <c r="E75" i="12"/>
  <c r="F75" i="12" s="1"/>
  <c r="D75" i="12"/>
  <c r="E74" i="12"/>
  <c r="F74" i="12" s="1"/>
  <c r="D74" i="12"/>
  <c r="E73" i="12"/>
  <c r="F73" i="12" s="1"/>
  <c r="D73" i="12"/>
  <c r="E72" i="12"/>
  <c r="F72" i="12" s="1"/>
  <c r="D72" i="12"/>
  <c r="E71" i="12"/>
  <c r="F71" i="12" s="1"/>
  <c r="D71" i="12"/>
  <c r="E70" i="12"/>
  <c r="F70" i="12" s="1"/>
  <c r="D70" i="12"/>
  <c r="E69" i="12"/>
  <c r="F69" i="12" s="1"/>
  <c r="D69" i="12"/>
  <c r="E68" i="12"/>
  <c r="F68" i="12" s="1"/>
  <c r="D68" i="12"/>
  <c r="E67" i="12"/>
  <c r="F67" i="12" s="1"/>
  <c r="D67" i="12"/>
  <c r="E66" i="12"/>
  <c r="F66" i="12" s="1"/>
  <c r="D66" i="12"/>
  <c r="E65" i="12"/>
  <c r="F65" i="12" s="1"/>
  <c r="D65" i="12"/>
  <c r="E64" i="12"/>
  <c r="F64" i="12" s="1"/>
  <c r="D64" i="12"/>
  <c r="E63" i="12"/>
  <c r="F63" i="12" s="1"/>
  <c r="D63" i="12"/>
  <c r="E62" i="12"/>
  <c r="F62" i="12" s="1"/>
  <c r="D62" i="12"/>
  <c r="E61" i="12"/>
  <c r="F61" i="12" s="1"/>
  <c r="D61" i="12"/>
  <c r="E60" i="12"/>
  <c r="F60" i="12" s="1"/>
  <c r="D60" i="12"/>
  <c r="E59" i="12"/>
  <c r="F59" i="12" s="1"/>
  <c r="D59" i="12"/>
  <c r="E58" i="12"/>
  <c r="F58" i="12" s="1"/>
  <c r="D58" i="12"/>
  <c r="E57" i="12"/>
  <c r="F57" i="12" s="1"/>
  <c r="D57" i="12"/>
  <c r="E56" i="12"/>
  <c r="F56" i="12" s="1"/>
  <c r="D56" i="12"/>
  <c r="A56" i="12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E55" i="12"/>
  <c r="F55" i="12" s="1"/>
  <c r="D55" i="12"/>
  <c r="E52" i="12"/>
  <c r="F52" i="12" s="1"/>
  <c r="D52" i="12"/>
  <c r="E51" i="12"/>
  <c r="F51" i="12" s="1"/>
  <c r="D51" i="12"/>
  <c r="E50" i="12"/>
  <c r="F50" i="12" s="1"/>
  <c r="D50" i="12"/>
  <c r="E49" i="12"/>
  <c r="F49" i="12" s="1"/>
  <c r="D49" i="12"/>
  <c r="E48" i="12"/>
  <c r="F48" i="12" s="1"/>
  <c r="D48" i="12"/>
  <c r="E47" i="12"/>
  <c r="F47" i="12" s="1"/>
  <c r="D47" i="12"/>
  <c r="E46" i="12"/>
  <c r="F46" i="12" s="1"/>
  <c r="D46" i="12"/>
  <c r="E45" i="12"/>
  <c r="F45" i="12" s="1"/>
  <c r="D45" i="12"/>
  <c r="E44" i="12"/>
  <c r="F44" i="12" s="1"/>
  <c r="D44" i="12"/>
  <c r="E43" i="12"/>
  <c r="F43" i="12" s="1"/>
  <c r="D43" i="12"/>
  <c r="E42" i="12"/>
  <c r="F42" i="12" s="1"/>
  <c r="D42" i="12"/>
  <c r="E41" i="12"/>
  <c r="F41" i="12" s="1"/>
  <c r="D41" i="12"/>
  <c r="E40" i="12"/>
  <c r="F40" i="12" s="1"/>
  <c r="D40" i="12"/>
  <c r="E39" i="12"/>
  <c r="F39" i="12" s="1"/>
  <c r="D39" i="12"/>
  <c r="E38" i="12"/>
  <c r="F38" i="12" s="1"/>
  <c r="D38" i="12"/>
  <c r="E37" i="12"/>
  <c r="F37" i="12" s="1"/>
  <c r="D37" i="12"/>
  <c r="E36" i="12"/>
  <c r="F36" i="12" s="1"/>
  <c r="D36" i="12"/>
  <c r="E35" i="12"/>
  <c r="F35" i="12" s="1"/>
  <c r="D35" i="12"/>
  <c r="E34" i="12"/>
  <c r="F34" i="12" s="1"/>
  <c r="D34" i="12"/>
  <c r="E33" i="12"/>
  <c r="F33" i="12" s="1"/>
  <c r="D33" i="12"/>
  <c r="E32" i="12"/>
  <c r="F32" i="12" s="1"/>
  <c r="D32" i="12"/>
  <c r="E31" i="12"/>
  <c r="F31" i="12" s="1"/>
  <c r="D31" i="12"/>
  <c r="E30" i="12"/>
  <c r="F30" i="12" s="1"/>
  <c r="D30" i="12"/>
  <c r="E29" i="12"/>
  <c r="F29" i="12" s="1"/>
  <c r="D29" i="12"/>
  <c r="E28" i="12"/>
  <c r="F28" i="12" s="1"/>
  <c r="D28" i="12"/>
  <c r="E27" i="12"/>
  <c r="F27" i="12" s="1"/>
  <c r="D27" i="12"/>
  <c r="E26" i="12"/>
  <c r="F26" i="12" s="1"/>
  <c r="D26" i="12"/>
  <c r="E25" i="12"/>
  <c r="F25" i="12" s="1"/>
  <c r="D25" i="12"/>
  <c r="E24" i="12"/>
  <c r="F24" i="12" s="1"/>
  <c r="D24" i="12"/>
  <c r="E23" i="12"/>
  <c r="F23" i="12" s="1"/>
  <c r="D23" i="12"/>
  <c r="E22" i="12"/>
  <c r="F22" i="12" s="1"/>
  <c r="D22" i="12"/>
  <c r="E21" i="12"/>
  <c r="F21" i="12" s="1"/>
  <c r="D21" i="12"/>
  <c r="E20" i="12"/>
  <c r="F20" i="12" s="1"/>
  <c r="D20" i="12"/>
  <c r="E19" i="12"/>
  <c r="F19" i="12" s="1"/>
  <c r="D19" i="12"/>
  <c r="E18" i="12"/>
  <c r="F18" i="12" s="1"/>
  <c r="D18" i="12"/>
  <c r="E17" i="12"/>
  <c r="F17" i="12" s="1"/>
  <c r="D17" i="12"/>
  <c r="E16" i="12"/>
  <c r="F16" i="12" s="1"/>
  <c r="D16" i="12"/>
  <c r="E15" i="12"/>
  <c r="F15" i="12" s="1"/>
  <c r="D15" i="12"/>
  <c r="E14" i="12"/>
  <c r="F14" i="12" s="1"/>
  <c r="D14" i="12"/>
  <c r="E13" i="12"/>
  <c r="F13" i="12" s="1"/>
  <c r="D13" i="12"/>
  <c r="E12" i="12"/>
  <c r="F12" i="12" s="1"/>
  <c r="D12" i="12"/>
  <c r="E11" i="12"/>
  <c r="F11" i="12" s="1"/>
  <c r="D11" i="12"/>
  <c r="E10" i="12"/>
  <c r="F10" i="12" s="1"/>
  <c r="D10" i="12"/>
  <c r="E9" i="12"/>
  <c r="F9" i="12" s="1"/>
  <c r="D9" i="12"/>
  <c r="E8" i="12"/>
  <c r="F8" i="12" s="1"/>
  <c r="D8" i="12"/>
  <c r="E7" i="12"/>
  <c r="F7" i="12" s="1"/>
  <c r="D7" i="12"/>
  <c r="E6" i="12"/>
  <c r="F6" i="12" s="1"/>
  <c r="D6" i="12"/>
  <c r="E5" i="12"/>
  <c r="F5" i="12" s="1"/>
  <c r="D5" i="12"/>
  <c r="E4" i="12"/>
  <c r="F4" i="12" s="1"/>
  <c r="D4" i="12"/>
  <c r="A4" i="12"/>
  <c r="A5" i="12" s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E3" i="12"/>
  <c r="F3" i="12" s="1"/>
  <c r="D3" i="12"/>
  <c r="A4" i="10" l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E4" i="3" l="1"/>
  <c r="E5" i="3" s="1"/>
  <c r="E6" i="3" s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65" i="2" l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38" i="2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Y4" i="1" l="1"/>
  <c r="Y5" i="1" s="1"/>
  <c r="Y6" i="1" s="1"/>
  <c r="Y7" i="1" s="1"/>
  <c r="Y8" i="1" s="1"/>
  <c r="S4" i="1"/>
  <c r="S5" i="1" s="1"/>
  <c r="S6" i="1" s="1"/>
  <c r="S7" i="1" s="1"/>
  <c r="S8" i="1" s="1"/>
  <c r="S9" i="1" s="1"/>
  <c r="S10" i="1" s="1"/>
  <c r="S11" i="1" s="1"/>
  <c r="S12" i="1" s="1"/>
  <c r="M4" i="1"/>
  <c r="M5" i="1" s="1"/>
  <c r="M6" i="1" s="1"/>
  <c r="M7" i="1" s="1"/>
  <c r="M8" i="1" s="1"/>
  <c r="M9" i="1" s="1"/>
  <c r="M10" i="1" s="1"/>
  <c r="G4" i="1"/>
  <c r="G5" i="1" s="1"/>
  <c r="G6" i="1" s="1"/>
  <c r="G7" i="1" s="1"/>
  <c r="G8" i="1" s="1"/>
  <c r="G9" i="1" s="1"/>
  <c r="G10" i="1" s="1"/>
  <c r="G11" i="1" s="1"/>
  <c r="A4" i="1"/>
  <c r="A5" i="1" s="1"/>
  <c r="A6" i="1" s="1"/>
  <c r="A7" i="1" s="1"/>
  <c r="A8" i="1" s="1"/>
  <c r="A9" i="1" s="1"/>
  <c r="A10" i="1" s="1"/>
  <c r="A11" i="1" s="1"/>
  <c r="A12" i="1" s="1"/>
</calcChain>
</file>

<file path=xl/sharedStrings.xml><?xml version="1.0" encoding="utf-8"?>
<sst xmlns="http://schemas.openxmlformats.org/spreadsheetml/2006/main" count="141" uniqueCount="70">
  <si>
    <t>Corrected Cell 6</t>
  </si>
  <si>
    <t>Points</t>
  </si>
  <si>
    <t>Depth of fill (ft)</t>
  </si>
  <si>
    <t>Depth of fill (m)</t>
  </si>
  <si>
    <t>Earth pressure (ksf)</t>
  </si>
  <si>
    <t>Earth pressure (kPa)</t>
  </si>
  <si>
    <t>Corrected Cell 9</t>
  </si>
  <si>
    <t>Corrected Cell 12</t>
  </si>
  <si>
    <t>Corrected Cell 15</t>
  </si>
  <si>
    <t>Predicted</t>
  </si>
  <si>
    <t>at 8 in.</t>
  </si>
  <si>
    <t>Load location (ft)</t>
  </si>
  <si>
    <t>corrected pressure (psi)</t>
  </si>
  <si>
    <t>Load location (m)</t>
  </si>
  <si>
    <t>corrected pressure (kPa)</t>
  </si>
  <si>
    <t>at 2 ft.</t>
  </si>
  <si>
    <t>at 4 ft.</t>
  </si>
  <si>
    <t>Pile No. 2</t>
  </si>
  <si>
    <t>Pile No. 4</t>
  </si>
  <si>
    <t>point</t>
  </si>
  <si>
    <t>Load (kN)</t>
  </si>
  <si>
    <t>Displacement (mm)</t>
  </si>
  <si>
    <t>Depth (m)</t>
  </si>
  <si>
    <t>Deflection, m</t>
  </si>
  <si>
    <t>Axial load (kN)</t>
  </si>
  <si>
    <t>Conventional Drilled Shaft</t>
  </si>
  <si>
    <t>Deflection (mm)</t>
  </si>
  <si>
    <t>Pipe Pile</t>
  </si>
  <si>
    <t>Rate of Penetratin (mm/s)</t>
  </si>
  <si>
    <t>Ultimate load at 0.1D (kN)</t>
  </si>
  <si>
    <t>DRILLED SHAFT</t>
  </si>
  <si>
    <t>Displacement (in)</t>
  </si>
  <si>
    <t>Load (lb)</t>
  </si>
  <si>
    <t>Load (kips)</t>
  </si>
  <si>
    <t>WALL</t>
  </si>
  <si>
    <t>50-MESC AVE.</t>
  </si>
  <si>
    <t>Time (sec)</t>
  </si>
  <si>
    <t>Lateral Force (kips)</t>
  </si>
  <si>
    <t>Lateral Force (kN)</t>
  </si>
  <si>
    <t>Static Force (Kips)</t>
  </si>
  <si>
    <t>Static Force (kN)</t>
  </si>
  <si>
    <t>RAW DATA</t>
  </si>
  <si>
    <t>B5-B-1ST(A)(TEST)</t>
  </si>
  <si>
    <t>Force (kips)</t>
  </si>
  <si>
    <t>Force (kN)</t>
  </si>
  <si>
    <t>B5-B-1ST(A)(FEA)</t>
  </si>
  <si>
    <t>H Pile</t>
  </si>
  <si>
    <t>LogDisplacement (s/s1)</t>
  </si>
  <si>
    <t>Log Time (minutes)</t>
  </si>
  <si>
    <t>Time (minutes)</t>
  </si>
  <si>
    <t>Sand</t>
  </si>
  <si>
    <t>Crushed Rock</t>
  </si>
  <si>
    <t>2 to 1 method</t>
  </si>
  <si>
    <t>D/B</t>
  </si>
  <si>
    <t>Δσsmax/(Hₒ/Bh)</t>
  </si>
  <si>
    <t>curve 1</t>
  </si>
  <si>
    <t>curve 2</t>
  </si>
  <si>
    <t>curve 3</t>
  </si>
  <si>
    <t>x axis</t>
  </si>
  <si>
    <t>y axis</t>
  </si>
  <si>
    <t>Earth Pressure Coefficient (K)</t>
  </si>
  <si>
    <t>North</t>
  </si>
  <si>
    <t>South</t>
  </si>
  <si>
    <t>Settlement / Width, S/B</t>
  </si>
  <si>
    <t>Settlement, m</t>
  </si>
  <si>
    <t>Pressure, MPa</t>
  </si>
  <si>
    <t>Width, m</t>
  </si>
  <si>
    <t>Bending moment (kN·m)</t>
  </si>
  <si>
    <t>Bending moment (kN·m)</t>
  </si>
  <si>
    <r>
      <t>Wall Deflection (U</t>
    </r>
    <r>
      <rPr>
        <vertAlign val="subscript"/>
        <sz val="10"/>
        <color theme="1"/>
        <rFont val="Arial"/>
        <family val="2"/>
        <charset val="161"/>
      </rPr>
      <t>top</t>
    </r>
    <r>
      <rPr>
        <sz val="10"/>
        <color theme="1"/>
        <rFont val="Arial"/>
        <family val="2"/>
        <charset val="161"/>
      </rPr>
      <t>/H)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</si>
</sst>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Times New Roman"/>
      <family val="2"/>
    </font>
    <font>
      <sz val="10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sz val="10"/>
      <color rgb="FF000000"/>
      <name val="Arial"/>
      <family val="2"/>
      <charset val="161"/>
    </font>
    <font>
      <b/>
      <sz val="10"/>
      <color theme="1"/>
      <name val="Arial"/>
      <family val="2"/>
      <charset val="161"/>
    </font>
    <font>
      <vertAlign val="subscript"/>
      <sz val="10"/>
      <color theme="1"/>
      <name val="Arial"/>
      <family val="2"/>
      <charset val="161"/>
    </font>
    <font>
      <sz val="1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0" xfId="0" applyFont="1"/>
    <xf numFmtId="0" fontId="1" fillId="0" borderId="0" xfId="0" applyFont="1" applyFill="1" applyAlignment="1">
      <alignment horizontal="left" vertical="center" wrapText="1"/>
    </xf>
    <xf numFmtId="11" fontId="1" fillId="0" borderId="0" xfId="0" applyNumberFormat="1" applyFont="1" applyFill="1" applyAlignment="1">
      <alignment horizontal="left"/>
    </xf>
    <xf numFmtId="0" fontId="2" fillId="0" borderId="0" xfId="0" applyFont="1" applyFill="1"/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/>
    </xf>
    <xf numFmtId="2" fontId="1" fillId="0" borderId="0" xfId="0" applyNumberFormat="1" applyFont="1"/>
    <xf numFmtId="2" fontId="1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center" readingOrder="1"/>
    </xf>
    <xf numFmtId="0" fontId="1" fillId="0" borderId="0" xfId="0" applyFont="1" applyFill="1" applyAlignment="1">
      <alignment horizontal="right"/>
    </xf>
    <xf numFmtId="11" fontId="1" fillId="0" borderId="0" xfId="0" applyNumberFormat="1" applyFont="1" applyFill="1" applyAlignment="1">
      <alignment horizontal="right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Fill="1" applyAlignment="1">
      <alignment horizontal="left" wrapText="1"/>
    </xf>
    <xf numFmtId="0" fontId="6" fillId="0" borderId="0" xfId="0" applyFont="1" applyAlignment="1">
      <alignment horizontal="left" vertical="center" wrapText="1" readingOrder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workbookViewId="0">
      <selection activeCell="L15" sqref="L15"/>
    </sheetView>
  </sheetViews>
  <sheetFormatPr defaultRowHeight="12.75" x14ac:dyDescent="0.2"/>
  <cols>
    <col min="1" max="16384" width="9" style="6"/>
  </cols>
  <sheetData>
    <row r="1" spans="1:30" x14ac:dyDescent="0.2">
      <c r="A1" s="25" t="s">
        <v>0</v>
      </c>
      <c r="B1" s="25"/>
      <c r="C1" s="25"/>
      <c r="D1" s="25"/>
      <c r="E1" s="25"/>
      <c r="F1" s="1"/>
      <c r="G1" s="25" t="s">
        <v>6</v>
      </c>
      <c r="H1" s="25"/>
      <c r="I1" s="25"/>
      <c r="J1" s="25"/>
      <c r="K1" s="25"/>
      <c r="L1" s="1"/>
      <c r="M1" s="25" t="s">
        <v>7</v>
      </c>
      <c r="N1" s="25"/>
      <c r="O1" s="25"/>
      <c r="P1" s="25"/>
      <c r="Q1" s="25"/>
      <c r="R1" s="1"/>
      <c r="S1" s="25" t="s">
        <v>8</v>
      </c>
      <c r="T1" s="25"/>
      <c r="U1" s="25"/>
      <c r="V1" s="25"/>
      <c r="W1" s="25"/>
      <c r="X1" s="1"/>
      <c r="Y1" s="25" t="s">
        <v>9</v>
      </c>
      <c r="Z1" s="25"/>
      <c r="AA1" s="25"/>
      <c r="AB1" s="25"/>
      <c r="AC1" s="25"/>
    </row>
    <row r="2" spans="1:30" ht="38.25" x14ac:dyDescent="0.2">
      <c r="A2" s="3" t="s">
        <v>1</v>
      </c>
      <c r="B2" s="3" t="s">
        <v>2</v>
      </c>
      <c r="C2" s="3" t="s">
        <v>4</v>
      </c>
      <c r="D2" s="3" t="s">
        <v>3</v>
      </c>
      <c r="E2" s="3" t="s">
        <v>5</v>
      </c>
      <c r="F2" s="3"/>
      <c r="G2" s="3" t="s">
        <v>1</v>
      </c>
      <c r="H2" s="3" t="s">
        <v>2</v>
      </c>
      <c r="I2" s="3" t="s">
        <v>4</v>
      </c>
      <c r="J2" s="3" t="s">
        <v>3</v>
      </c>
      <c r="K2" s="3" t="s">
        <v>5</v>
      </c>
      <c r="L2" s="1"/>
      <c r="M2" s="3" t="s">
        <v>1</v>
      </c>
      <c r="N2" s="3" t="s">
        <v>2</v>
      </c>
      <c r="O2" s="3" t="s">
        <v>4</v>
      </c>
      <c r="P2" s="3" t="s">
        <v>3</v>
      </c>
      <c r="Q2" s="3" t="s">
        <v>5</v>
      </c>
      <c r="R2" s="1"/>
      <c r="S2" s="3" t="s">
        <v>1</v>
      </c>
      <c r="T2" s="3" t="s">
        <v>2</v>
      </c>
      <c r="U2" s="3" t="s">
        <v>4</v>
      </c>
      <c r="V2" s="3" t="s">
        <v>3</v>
      </c>
      <c r="W2" s="3" t="s">
        <v>5</v>
      </c>
      <c r="X2" s="1"/>
      <c r="Y2" s="3" t="s">
        <v>1</v>
      </c>
      <c r="Z2" s="3" t="s">
        <v>2</v>
      </c>
      <c r="AA2" s="3" t="s">
        <v>4</v>
      </c>
      <c r="AB2" s="3" t="s">
        <v>3</v>
      </c>
      <c r="AC2" s="3" t="s">
        <v>5</v>
      </c>
    </row>
    <row r="3" spans="1:30" x14ac:dyDescent="0.2">
      <c r="A3" s="1">
        <v>1</v>
      </c>
      <c r="B3" s="1">
        <v>7.9896000000000003</v>
      </c>
      <c r="C3" s="1">
        <v>0.61404740000000002</v>
      </c>
      <c r="D3" s="1">
        <v>4.8704601600000004</v>
      </c>
      <c r="E3" s="1">
        <v>29.400748482049181</v>
      </c>
      <c r="F3" s="1"/>
      <c r="G3" s="1">
        <v>1</v>
      </c>
      <c r="H3" s="1">
        <v>7.0445433</v>
      </c>
      <c r="I3" s="1">
        <v>0.97815680000000005</v>
      </c>
      <c r="J3" s="1">
        <v>4.2943535956800005</v>
      </c>
      <c r="K3" s="1">
        <v>46.834400817927225</v>
      </c>
      <c r="L3" s="1"/>
      <c r="M3" s="1">
        <v>1</v>
      </c>
      <c r="N3" s="1">
        <v>7.0086219999999999</v>
      </c>
      <c r="O3" s="1">
        <v>1.2950157</v>
      </c>
      <c r="P3" s="1">
        <v>4.2724559712000003</v>
      </c>
      <c r="Q3" s="1">
        <v>62.005686981175813</v>
      </c>
      <c r="R3" s="1"/>
      <c r="S3" s="1">
        <v>1</v>
      </c>
      <c r="T3" s="1">
        <v>7.0303263999999999</v>
      </c>
      <c r="U3" s="1">
        <v>1.0757327000000001</v>
      </c>
      <c r="V3" s="1">
        <v>4.2856869734399998</v>
      </c>
      <c r="W3" s="1">
        <v>51.506360171243571</v>
      </c>
      <c r="X3" s="1"/>
      <c r="Y3" s="1">
        <v>1</v>
      </c>
      <c r="Z3" s="1">
        <v>8.1454900000000006</v>
      </c>
      <c r="AA3" s="1">
        <v>0.97278480000000001</v>
      </c>
      <c r="AB3" s="1">
        <v>4.9654907040000005</v>
      </c>
      <c r="AC3" s="1">
        <v>46.57718806717611</v>
      </c>
    </row>
    <row r="4" spans="1:30" x14ac:dyDescent="0.2">
      <c r="A4" s="1">
        <f>1+A3</f>
        <v>2</v>
      </c>
      <c r="B4" s="1">
        <v>7.0140690000000001</v>
      </c>
      <c r="C4" s="1">
        <v>0.80596760000000001</v>
      </c>
      <c r="D4" s="1">
        <v>4.2757764624000005</v>
      </c>
      <c r="E4" s="1">
        <v>38.589937344056537</v>
      </c>
      <c r="F4" s="1"/>
      <c r="G4" s="1">
        <f>1+G3</f>
        <v>2</v>
      </c>
      <c r="H4" s="1">
        <v>7.9667095999999997</v>
      </c>
      <c r="I4" s="1">
        <v>0.80810875000000004</v>
      </c>
      <c r="J4" s="1">
        <v>4.8565061721600005</v>
      </c>
      <c r="K4" s="1">
        <v>38.69245616037648</v>
      </c>
      <c r="L4" s="1"/>
      <c r="M4" s="1">
        <f>1+M3</f>
        <v>2</v>
      </c>
      <c r="N4" s="1">
        <v>7.9807915999999999</v>
      </c>
      <c r="O4" s="1">
        <v>0.71272575999999999</v>
      </c>
      <c r="P4" s="1">
        <v>4.8650905593600005</v>
      </c>
      <c r="Q4" s="1">
        <v>34.125493905580171</v>
      </c>
      <c r="R4" s="1"/>
      <c r="S4" s="1">
        <f>1+S3</f>
        <v>2</v>
      </c>
      <c r="T4" s="1">
        <v>7.9612959999999999</v>
      </c>
      <c r="U4" s="1">
        <v>1.0296026</v>
      </c>
      <c r="V4" s="1">
        <v>4.8532060416</v>
      </c>
      <c r="W4" s="1">
        <v>49.297639040673232</v>
      </c>
      <c r="X4" s="1"/>
      <c r="Y4" s="1">
        <f>1+Y3</f>
        <v>2</v>
      </c>
      <c r="Z4" s="1">
        <v>7.2239814000000004</v>
      </c>
      <c r="AA4" s="1">
        <v>0.73163350000000005</v>
      </c>
      <c r="AB4" s="1">
        <v>4.4037390614400005</v>
      </c>
      <c r="AC4" s="1">
        <v>35.030801391783974</v>
      </c>
    </row>
    <row r="5" spans="1:30" x14ac:dyDescent="0.2">
      <c r="A5" s="1">
        <f t="shared" ref="A5:A12" si="0">1+A4</f>
        <v>3</v>
      </c>
      <c r="B5" s="1">
        <v>6.2493667999999998</v>
      </c>
      <c r="C5" s="1">
        <v>0.41914928000000001</v>
      </c>
      <c r="D5" s="1">
        <v>3.8096140012799999</v>
      </c>
      <c r="E5" s="1">
        <v>20.068976039491425</v>
      </c>
      <c r="F5" s="1"/>
      <c r="G5" s="1">
        <f t="shared" ref="G5:G11" si="1">1+G4</f>
        <v>3</v>
      </c>
      <c r="H5" s="1">
        <v>5.2968950000000001</v>
      </c>
      <c r="I5" s="1">
        <v>0.14726105</v>
      </c>
      <c r="J5" s="1">
        <v>3.2289871920000004</v>
      </c>
      <c r="K5" s="1">
        <v>7.0508971982496282</v>
      </c>
      <c r="L5" s="1"/>
      <c r="M5" s="1">
        <f t="shared" ref="M5:M10" si="2">1+M4</f>
        <v>3</v>
      </c>
      <c r="N5" s="1">
        <v>6.2571244000000004</v>
      </c>
      <c r="O5" s="1">
        <v>0.29305642999999998</v>
      </c>
      <c r="P5" s="1">
        <v>3.8143430342400002</v>
      </c>
      <c r="Q5" s="1">
        <v>14.031617737453576</v>
      </c>
      <c r="R5" s="1"/>
      <c r="S5" s="1">
        <f t="shared" ref="S5:S12" si="3">1+S4</f>
        <v>3</v>
      </c>
      <c r="T5" s="1">
        <v>6.2365159999999999</v>
      </c>
      <c r="U5" s="1">
        <v>0.36101889999999998</v>
      </c>
      <c r="V5" s="1">
        <v>3.8017801536000002</v>
      </c>
      <c r="W5" s="1">
        <v>17.285678395781929</v>
      </c>
      <c r="X5" s="1"/>
      <c r="Y5" s="1">
        <f t="shared" ref="Y5:Y8" si="4">1+Y4</f>
        <v>3</v>
      </c>
      <c r="Z5" s="1">
        <v>6.2621500000000001</v>
      </c>
      <c r="AA5" s="1">
        <v>0.47837610000000003</v>
      </c>
      <c r="AB5" s="1">
        <v>3.8174066400000002</v>
      </c>
      <c r="AC5" s="1">
        <v>22.904771514257057</v>
      </c>
    </row>
    <row r="6" spans="1:30" x14ac:dyDescent="0.2">
      <c r="A6" s="1">
        <f t="shared" si="0"/>
        <v>4</v>
      </c>
      <c r="B6" s="1">
        <v>5.2540139999999997</v>
      </c>
      <c r="C6" s="1">
        <v>0.48823598000000001</v>
      </c>
      <c r="D6" s="1">
        <v>3.2028469344000001</v>
      </c>
      <c r="E6" s="1">
        <v>23.376865121270434</v>
      </c>
      <c r="F6" s="1"/>
      <c r="G6" s="1">
        <f t="shared" si="1"/>
        <v>4</v>
      </c>
      <c r="H6" s="1">
        <v>6.2588277000000003</v>
      </c>
      <c r="I6" s="1">
        <v>0.13186783999999999</v>
      </c>
      <c r="J6" s="1">
        <v>3.8153813659200004</v>
      </c>
      <c r="K6" s="1">
        <v>6.3138663183185919</v>
      </c>
      <c r="L6" s="1"/>
      <c r="M6" s="1">
        <f t="shared" si="2"/>
        <v>4</v>
      </c>
      <c r="N6" s="1">
        <v>5.2647510000000004</v>
      </c>
      <c r="O6" s="1">
        <v>0.40271813000000001</v>
      </c>
      <c r="P6" s="1">
        <v>3.2093922096000003</v>
      </c>
      <c r="Q6" s="1">
        <v>19.282248323649256</v>
      </c>
      <c r="R6" s="1"/>
      <c r="S6" s="1">
        <f t="shared" si="3"/>
        <v>4</v>
      </c>
      <c r="T6" s="1">
        <v>5.2675843000000002</v>
      </c>
      <c r="U6" s="1">
        <v>0.35666682999999999</v>
      </c>
      <c r="V6" s="1">
        <v>3.2111193892800003</v>
      </c>
      <c r="W6" s="1">
        <v>17.077300157479364</v>
      </c>
      <c r="X6" s="1"/>
      <c r="Y6" s="1">
        <f t="shared" si="4"/>
        <v>4</v>
      </c>
      <c r="Z6" s="1">
        <v>5.3406415000000003</v>
      </c>
      <c r="AA6" s="1">
        <v>0.23722478999999999</v>
      </c>
      <c r="AB6" s="1">
        <v>3.2556550584000004</v>
      </c>
      <c r="AC6" s="1">
        <v>11.358384360062326</v>
      </c>
    </row>
    <row r="7" spans="1:30" x14ac:dyDescent="0.2">
      <c r="A7" s="1">
        <f t="shared" si="0"/>
        <v>5</v>
      </c>
      <c r="B7" s="1">
        <v>4.5101895000000001</v>
      </c>
      <c r="C7" s="1">
        <v>0.38507720000000001</v>
      </c>
      <c r="D7" s="1">
        <v>2.7494115192000002</v>
      </c>
      <c r="E7" s="1">
        <v>18.437596028208489</v>
      </c>
      <c r="F7" s="1"/>
      <c r="G7" s="1">
        <f t="shared" si="1"/>
        <v>5</v>
      </c>
      <c r="H7" s="1">
        <v>4.5596813999999997</v>
      </c>
      <c r="I7" s="1">
        <v>0.1146532</v>
      </c>
      <c r="J7" s="1">
        <v>2.7795817814400001</v>
      </c>
      <c r="K7" s="1">
        <v>5.4896248984395681</v>
      </c>
      <c r="L7" s="1"/>
      <c r="M7" s="1">
        <f t="shared" si="2"/>
        <v>5</v>
      </c>
      <c r="N7" s="1">
        <v>4.5136919999999998</v>
      </c>
      <c r="O7" s="1">
        <v>0.19464972999999999</v>
      </c>
      <c r="P7" s="1">
        <v>2.7515466432000002</v>
      </c>
      <c r="Q7" s="1">
        <v>9.3198794650523435</v>
      </c>
      <c r="R7" s="1"/>
      <c r="S7" s="1">
        <f t="shared" si="3"/>
        <v>5</v>
      </c>
      <c r="T7" s="1">
        <v>4.5487865999999997</v>
      </c>
      <c r="U7" s="1">
        <v>2.4725502E-2</v>
      </c>
      <c r="V7" s="1">
        <v>2.7729403113599997</v>
      </c>
      <c r="W7" s="1">
        <v>1.1838634369177428</v>
      </c>
      <c r="X7" s="1"/>
      <c r="Y7" s="1">
        <f t="shared" si="4"/>
        <v>5</v>
      </c>
      <c r="Z7" s="1">
        <v>4.5799522000000001</v>
      </c>
      <c r="AA7" s="1">
        <v>5.2173015000000003E-2</v>
      </c>
      <c r="AB7" s="1">
        <v>2.7919388611200002</v>
      </c>
      <c r="AC7" s="1">
        <v>2.4980574652138894</v>
      </c>
    </row>
    <row r="8" spans="1:30" x14ac:dyDescent="0.2">
      <c r="A8" s="1">
        <f t="shared" si="0"/>
        <v>6</v>
      </c>
      <c r="B8" s="1">
        <v>4.5047708000000002</v>
      </c>
      <c r="C8" s="1">
        <v>0.29515553</v>
      </c>
      <c r="D8" s="1">
        <v>2.74610827968</v>
      </c>
      <c r="E8" s="1">
        <v>14.132123188887245</v>
      </c>
      <c r="F8" s="1"/>
      <c r="G8" s="1">
        <f t="shared" si="1"/>
        <v>6</v>
      </c>
      <c r="H8" s="1">
        <v>4.5377406999999996</v>
      </c>
      <c r="I8" s="1">
        <v>7.0767800000000006E-2</v>
      </c>
      <c r="J8" s="1">
        <v>2.76620673072</v>
      </c>
      <c r="K8" s="1">
        <v>3.3883805849971194</v>
      </c>
      <c r="L8" s="1"/>
      <c r="M8" s="1">
        <f t="shared" si="2"/>
        <v>6</v>
      </c>
      <c r="N8" s="1">
        <v>4.5363913</v>
      </c>
      <c r="O8" s="1">
        <v>9.2696995000000004E-2</v>
      </c>
      <c r="P8" s="1">
        <v>2.7653841364800003</v>
      </c>
      <c r="Q8" s="1">
        <v>4.4383561188220497</v>
      </c>
      <c r="R8" s="1"/>
      <c r="S8" s="1">
        <f t="shared" si="3"/>
        <v>6</v>
      </c>
      <c r="T8" s="1">
        <v>4.5188017</v>
      </c>
      <c r="U8" s="1">
        <v>0.24509587999999999</v>
      </c>
      <c r="V8" s="1">
        <v>2.7546615163200001</v>
      </c>
      <c r="W8" s="1">
        <v>11.735254187000072</v>
      </c>
      <c r="X8" s="1"/>
      <c r="Y8" s="1">
        <f t="shared" si="4"/>
        <v>6</v>
      </c>
      <c r="Z8" s="1">
        <v>4.2297615999999998</v>
      </c>
      <c r="AA8" s="1">
        <v>3.541542E-3</v>
      </c>
      <c r="AB8" s="1">
        <v>2.5784626713600001</v>
      </c>
      <c r="AC8" s="1">
        <v>0.16956994782587373</v>
      </c>
    </row>
    <row r="9" spans="1:30" x14ac:dyDescent="0.2">
      <c r="A9" s="1">
        <f t="shared" si="0"/>
        <v>7</v>
      </c>
      <c r="B9" s="1">
        <v>4.507784</v>
      </c>
      <c r="C9" s="1">
        <v>0.24618033</v>
      </c>
      <c r="D9" s="1">
        <v>2.7479451264000003</v>
      </c>
      <c r="E9" s="1">
        <v>11.787177933752128</v>
      </c>
      <c r="F9" s="1"/>
      <c r="G9" s="1">
        <f t="shared" si="1"/>
        <v>7</v>
      </c>
      <c r="H9" s="1">
        <v>3.1704872000000002</v>
      </c>
      <c r="I9" s="4">
        <v>0</v>
      </c>
      <c r="J9" s="1">
        <v>1.9327289971200001</v>
      </c>
      <c r="K9" s="1">
        <v>0</v>
      </c>
      <c r="L9" s="1"/>
      <c r="M9" s="1">
        <f t="shared" si="2"/>
        <v>7</v>
      </c>
      <c r="N9" s="1">
        <v>4.5248730000000004</v>
      </c>
      <c r="O9" s="1">
        <v>0.1464145</v>
      </c>
      <c r="P9" s="1">
        <v>2.7583625808000005</v>
      </c>
      <c r="Q9" s="1">
        <v>7.010364165087239</v>
      </c>
      <c r="R9" s="1"/>
      <c r="S9" s="1">
        <f t="shared" si="3"/>
        <v>7</v>
      </c>
      <c r="T9" s="1">
        <v>4.5145689999999998</v>
      </c>
      <c r="U9" s="1">
        <v>0.18039574999999999</v>
      </c>
      <c r="V9" s="1">
        <v>2.7520812624</v>
      </c>
      <c r="W9" s="1">
        <v>8.6373952124552975</v>
      </c>
      <c r="X9" s="1"/>
      <c r="Y9" s="1"/>
      <c r="Z9" s="1"/>
      <c r="AA9" s="1"/>
      <c r="AB9" s="1"/>
      <c r="AC9" s="1"/>
      <c r="AD9" s="7"/>
    </row>
    <row r="10" spans="1:30" x14ac:dyDescent="0.2">
      <c r="A10" s="1">
        <f t="shared" si="0"/>
        <v>8</v>
      </c>
      <c r="B10" s="1">
        <v>4.5067043</v>
      </c>
      <c r="C10" s="1">
        <v>0.26372367000000002</v>
      </c>
      <c r="D10" s="1">
        <v>2.7472869412800001</v>
      </c>
      <c r="E10" s="1">
        <v>12.627157594727931</v>
      </c>
      <c r="F10" s="1"/>
      <c r="G10" s="1">
        <f t="shared" si="1"/>
        <v>8</v>
      </c>
      <c r="H10" s="1">
        <v>2.2259250000000002</v>
      </c>
      <c r="I10" s="4">
        <v>0</v>
      </c>
      <c r="J10" s="1">
        <v>1.3569238800000001</v>
      </c>
      <c r="K10" s="1">
        <v>0</v>
      </c>
      <c r="L10" s="1"/>
      <c r="M10" s="1">
        <f t="shared" si="2"/>
        <v>8</v>
      </c>
      <c r="N10" s="1">
        <v>4.5483146000000003</v>
      </c>
      <c r="O10" s="1">
        <v>3.2400720000000001E-2</v>
      </c>
      <c r="P10" s="1">
        <v>2.7726525801600004</v>
      </c>
      <c r="Q10" s="1">
        <v>1.5513548617864037</v>
      </c>
      <c r="R10" s="1"/>
      <c r="S10" s="1">
        <f t="shared" si="3"/>
        <v>8</v>
      </c>
      <c r="T10" s="1">
        <v>3.1479225</v>
      </c>
      <c r="U10" s="1">
        <v>9.8850229999999997E-2</v>
      </c>
      <c r="V10" s="1">
        <v>1.9189735560000001</v>
      </c>
      <c r="W10" s="1">
        <v>4.7329746036262224</v>
      </c>
      <c r="X10" s="1"/>
      <c r="Y10" s="1"/>
      <c r="Z10" s="1"/>
      <c r="AA10" s="1"/>
      <c r="AB10" s="1"/>
      <c r="AC10" s="1"/>
      <c r="AD10" s="7"/>
    </row>
    <row r="11" spans="1:30" x14ac:dyDescent="0.2">
      <c r="A11" s="1">
        <f t="shared" si="0"/>
        <v>9</v>
      </c>
      <c r="B11" s="1">
        <v>4.4985869999999997</v>
      </c>
      <c r="C11" s="1">
        <v>0.21766036999999999</v>
      </c>
      <c r="D11" s="1">
        <v>2.7423386351999999</v>
      </c>
      <c r="E11" s="1">
        <v>10.421634865451368</v>
      </c>
      <c r="F11" s="1"/>
      <c r="G11" s="1">
        <f t="shared" si="1"/>
        <v>9</v>
      </c>
      <c r="H11" s="1">
        <v>1.2485105999999999</v>
      </c>
      <c r="I11" s="4">
        <v>0</v>
      </c>
      <c r="J11" s="1">
        <v>0.76109206175999999</v>
      </c>
      <c r="K11" s="1">
        <v>0</v>
      </c>
      <c r="L11" s="1"/>
      <c r="M11" s="1"/>
      <c r="N11" s="1"/>
      <c r="O11" s="1"/>
      <c r="P11" s="1"/>
      <c r="Q11" s="1"/>
      <c r="R11" s="1"/>
      <c r="S11" s="1">
        <f t="shared" si="3"/>
        <v>9</v>
      </c>
      <c r="T11" s="1">
        <v>2.2127873999999998</v>
      </c>
      <c r="U11" s="1">
        <v>7.9183749999999997E-2</v>
      </c>
      <c r="V11" s="1">
        <v>1.3489151990399999</v>
      </c>
      <c r="W11" s="1">
        <v>3.7913384497930642</v>
      </c>
      <c r="X11" s="1"/>
      <c r="Y11" s="1"/>
      <c r="Z11" s="1"/>
      <c r="AA11" s="1"/>
      <c r="AB11" s="1"/>
      <c r="AC11" s="1"/>
      <c r="AD11" s="7"/>
    </row>
    <row r="12" spans="1:30" x14ac:dyDescent="0.2">
      <c r="A12" s="1">
        <f t="shared" si="0"/>
        <v>10</v>
      </c>
      <c r="B12" s="1">
        <v>4.5441209999999996</v>
      </c>
      <c r="C12" s="1">
        <v>1.1561983E-2</v>
      </c>
      <c r="D12" s="1">
        <v>2.7700961615999997</v>
      </c>
      <c r="E12" s="1">
        <v>0.55359073930893354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>
        <f t="shared" si="3"/>
        <v>10</v>
      </c>
      <c r="T12" s="1">
        <v>1.2699791</v>
      </c>
      <c r="U12" s="1">
        <v>5.0736587E-2</v>
      </c>
      <c r="V12" s="1">
        <v>0.77417925936000009</v>
      </c>
      <c r="W12" s="1">
        <v>2.4292809206986403</v>
      </c>
      <c r="X12" s="1"/>
      <c r="Y12" s="1"/>
      <c r="Z12" s="1"/>
      <c r="AA12" s="1"/>
      <c r="AB12" s="1"/>
      <c r="AC12" s="1"/>
      <c r="AD12" s="7"/>
    </row>
    <row r="13" spans="1:3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</sheetData>
  <mergeCells count="5">
    <mergeCell ref="A1:E1"/>
    <mergeCell ref="G1:K1"/>
    <mergeCell ref="M1:Q1"/>
    <mergeCell ref="S1:W1"/>
    <mergeCell ref="Y1:AC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32"/>
  <sheetViews>
    <sheetView workbookViewId="0">
      <selection activeCell="D17" sqref="D17"/>
    </sheetView>
  </sheetViews>
  <sheetFormatPr defaultColWidth="9.875" defaultRowHeight="12.75" x14ac:dyDescent="0.2"/>
  <cols>
    <col min="1" max="1" width="9.875" style="6"/>
    <col min="2" max="2" width="18.25" style="6" customWidth="1"/>
    <col min="3" max="16384" width="9.875" style="6"/>
  </cols>
  <sheetData>
    <row r="1" spans="1:2" ht="25.5" x14ac:dyDescent="0.2">
      <c r="A1" s="16" t="s">
        <v>22</v>
      </c>
      <c r="B1" s="16" t="s">
        <v>68</v>
      </c>
    </row>
    <row r="2" spans="1:2" x14ac:dyDescent="0.2">
      <c r="A2" s="17">
        <v>0</v>
      </c>
      <c r="B2" s="17">
        <v>0</v>
      </c>
    </row>
    <row r="3" spans="1:2" x14ac:dyDescent="0.2">
      <c r="A3" s="17">
        <v>-0.2</v>
      </c>
      <c r="B3" s="17">
        <v>0</v>
      </c>
    </row>
    <row r="4" spans="1:2" x14ac:dyDescent="0.2">
      <c r="A4" s="17">
        <v>-0.5</v>
      </c>
      <c r="B4" s="17">
        <v>0</v>
      </c>
    </row>
    <row r="5" spans="1:2" x14ac:dyDescent="0.2">
      <c r="A5" s="17">
        <v>-0.8</v>
      </c>
      <c r="B5" s="17">
        <v>20</v>
      </c>
    </row>
    <row r="6" spans="1:2" x14ac:dyDescent="0.2">
      <c r="A6" s="17">
        <v>-1.2</v>
      </c>
      <c r="B6" s="17">
        <v>25</v>
      </c>
    </row>
    <row r="7" spans="1:2" x14ac:dyDescent="0.2">
      <c r="A7" s="17">
        <v>-1.5</v>
      </c>
      <c r="B7" s="17">
        <v>30</v>
      </c>
    </row>
    <row r="8" spans="1:2" x14ac:dyDescent="0.2">
      <c r="A8" s="17">
        <v>-1.9</v>
      </c>
      <c r="B8" s="17">
        <v>48</v>
      </c>
    </row>
    <row r="9" spans="1:2" x14ac:dyDescent="0.2">
      <c r="A9" s="17">
        <v>-2.2000000000000002</v>
      </c>
      <c r="B9" s="17">
        <v>77</v>
      </c>
    </row>
    <row r="10" spans="1:2" x14ac:dyDescent="0.2">
      <c r="A10" s="17">
        <v>-2.6</v>
      </c>
      <c r="B10" s="17">
        <v>110</v>
      </c>
    </row>
    <row r="11" spans="1:2" x14ac:dyDescent="0.2">
      <c r="A11" s="17">
        <v>-2.8</v>
      </c>
      <c r="B11" s="17">
        <v>165</v>
      </c>
    </row>
    <row r="12" spans="1:2" x14ac:dyDescent="0.2">
      <c r="A12" s="17">
        <v>-3.1</v>
      </c>
      <c r="B12" s="17">
        <v>130</v>
      </c>
    </row>
    <row r="13" spans="1:2" x14ac:dyDescent="0.2">
      <c r="A13" s="17">
        <v>-3.4</v>
      </c>
      <c r="B13" s="17">
        <v>97</v>
      </c>
    </row>
    <row r="14" spans="1:2" x14ac:dyDescent="0.2">
      <c r="A14" s="17">
        <v>-3.7</v>
      </c>
      <c r="B14" s="17">
        <v>72</v>
      </c>
    </row>
    <row r="15" spans="1:2" x14ac:dyDescent="0.2">
      <c r="A15" s="17">
        <v>-4</v>
      </c>
      <c r="B15" s="17">
        <v>45</v>
      </c>
    </row>
    <row r="16" spans="1:2" x14ac:dyDescent="0.2">
      <c r="A16" s="17">
        <v>-4.2</v>
      </c>
      <c r="B16" s="17">
        <v>20</v>
      </c>
    </row>
    <row r="17" spans="1:2" x14ac:dyDescent="0.2">
      <c r="A17" s="17">
        <v>-4.5999999999999996</v>
      </c>
      <c r="B17" s="17">
        <v>-5</v>
      </c>
    </row>
    <row r="18" spans="1:2" x14ac:dyDescent="0.2">
      <c r="A18" s="17">
        <v>-4.9000000000000004</v>
      </c>
      <c r="B18" s="17">
        <v>-25</v>
      </c>
    </row>
    <row r="19" spans="1:2" x14ac:dyDescent="0.2">
      <c r="A19" s="17">
        <v>-5.2</v>
      </c>
      <c r="B19" s="17">
        <v>-40</v>
      </c>
    </row>
    <row r="20" spans="1:2" x14ac:dyDescent="0.2">
      <c r="A20" s="17">
        <v>-5.4</v>
      </c>
      <c r="B20" s="17">
        <v>-53</v>
      </c>
    </row>
    <row r="21" spans="1:2" x14ac:dyDescent="0.2">
      <c r="A21" s="17">
        <v>-5.8</v>
      </c>
      <c r="B21" s="17">
        <v>-58</v>
      </c>
    </row>
    <row r="22" spans="1:2" x14ac:dyDescent="0.2">
      <c r="A22" s="17">
        <v>-6.1</v>
      </c>
      <c r="B22" s="17">
        <v>-60</v>
      </c>
    </row>
    <row r="23" spans="1:2" x14ac:dyDescent="0.2">
      <c r="A23" s="17">
        <v>-6.4</v>
      </c>
      <c r="B23" s="17">
        <v>-60</v>
      </c>
    </row>
    <row r="24" spans="1:2" x14ac:dyDescent="0.2">
      <c r="A24" s="17">
        <v>-6.7</v>
      </c>
      <c r="B24" s="17">
        <v>-55</v>
      </c>
    </row>
    <row r="25" spans="1:2" x14ac:dyDescent="0.2">
      <c r="A25" s="17">
        <v>-7</v>
      </c>
      <c r="B25" s="17">
        <v>-50</v>
      </c>
    </row>
    <row r="26" spans="1:2" x14ac:dyDescent="0.2">
      <c r="A26" s="17">
        <v>-7.3</v>
      </c>
      <c r="B26" s="17">
        <v>-40</v>
      </c>
    </row>
    <row r="27" spans="1:2" x14ac:dyDescent="0.2">
      <c r="A27" s="17">
        <v>-7.6</v>
      </c>
      <c r="B27" s="17">
        <v>-30</v>
      </c>
    </row>
    <row r="28" spans="1:2" x14ac:dyDescent="0.2">
      <c r="A28" s="17">
        <v>-7.9</v>
      </c>
      <c r="B28" s="17">
        <v>-20</v>
      </c>
    </row>
    <row r="29" spans="1:2" x14ac:dyDescent="0.2">
      <c r="A29" s="17">
        <v>-8.1999999999999993</v>
      </c>
      <c r="B29" s="17">
        <v>-10</v>
      </c>
    </row>
    <row r="30" spans="1:2" x14ac:dyDescent="0.2">
      <c r="A30" s="17">
        <v>-8.6</v>
      </c>
      <c r="B30" s="17">
        <v>-5</v>
      </c>
    </row>
    <row r="31" spans="1:2" x14ac:dyDescent="0.2">
      <c r="A31" s="17">
        <v>-8.9</v>
      </c>
      <c r="B31" s="17">
        <v>0</v>
      </c>
    </row>
    <row r="32" spans="1:2" x14ac:dyDescent="0.2">
      <c r="A32" s="17">
        <v>-9.1999999999999993</v>
      </c>
      <c r="B32" s="1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32"/>
  <sheetViews>
    <sheetView workbookViewId="0">
      <selection activeCell="C28" sqref="C28"/>
    </sheetView>
  </sheetViews>
  <sheetFormatPr defaultRowHeight="12.75" x14ac:dyDescent="0.2"/>
  <cols>
    <col min="1" max="1" width="9" style="6"/>
    <col min="2" max="2" width="14.125" style="6" customWidth="1"/>
    <col min="3" max="16384" width="9" style="6"/>
  </cols>
  <sheetData>
    <row r="1" spans="1:2" x14ac:dyDescent="0.2">
      <c r="A1" s="16" t="s">
        <v>22</v>
      </c>
      <c r="B1" s="16" t="s">
        <v>24</v>
      </c>
    </row>
    <row r="2" spans="1:2" x14ac:dyDescent="0.2">
      <c r="A2" s="17">
        <v>0</v>
      </c>
      <c r="B2" s="17">
        <v>0</v>
      </c>
    </row>
    <row r="3" spans="1:2" x14ac:dyDescent="0.2">
      <c r="A3" s="17">
        <v>-0.2</v>
      </c>
      <c r="B3" s="17">
        <v>-75</v>
      </c>
    </row>
    <row r="4" spans="1:2" x14ac:dyDescent="0.2">
      <c r="A4" s="17">
        <v>-0.5</v>
      </c>
      <c r="B4" s="17">
        <v>-110</v>
      </c>
    </row>
    <row r="5" spans="1:2" x14ac:dyDescent="0.2">
      <c r="A5" s="17">
        <v>-0.8</v>
      </c>
      <c r="B5" s="17">
        <v>-130</v>
      </c>
    </row>
    <row r="6" spans="1:2" x14ac:dyDescent="0.2">
      <c r="A6" s="17">
        <v>-1.2</v>
      </c>
      <c r="B6" s="17">
        <v>-160</v>
      </c>
    </row>
    <row r="7" spans="1:2" x14ac:dyDescent="0.2">
      <c r="A7" s="17">
        <v>-1.5</v>
      </c>
      <c r="B7" s="17">
        <v>-175</v>
      </c>
    </row>
    <row r="8" spans="1:2" x14ac:dyDescent="0.2">
      <c r="A8" s="17">
        <v>-1.9</v>
      </c>
      <c r="B8" s="17">
        <v>-140</v>
      </c>
    </row>
    <row r="9" spans="1:2" x14ac:dyDescent="0.2">
      <c r="A9" s="17">
        <v>-2.2000000000000002</v>
      </c>
      <c r="B9" s="17">
        <v>-115</v>
      </c>
    </row>
    <row r="10" spans="1:2" x14ac:dyDescent="0.2">
      <c r="A10" s="17">
        <v>-2.6</v>
      </c>
      <c r="B10" s="17">
        <v>-200</v>
      </c>
    </row>
    <row r="11" spans="1:2" x14ac:dyDescent="0.2">
      <c r="A11" s="17">
        <v>-2.8</v>
      </c>
      <c r="B11" s="17">
        <v>-230</v>
      </c>
    </row>
    <row r="12" spans="1:2" x14ac:dyDescent="0.2">
      <c r="A12" s="17">
        <v>-3.1</v>
      </c>
      <c r="B12" s="17">
        <v>-245</v>
      </c>
    </row>
    <row r="13" spans="1:2" x14ac:dyDescent="0.2">
      <c r="A13" s="17">
        <v>-3.4</v>
      </c>
      <c r="B13" s="17">
        <v>-275</v>
      </c>
    </row>
    <row r="14" spans="1:2" x14ac:dyDescent="0.2">
      <c r="A14" s="17">
        <v>-3.7</v>
      </c>
      <c r="B14" s="17">
        <v>-270</v>
      </c>
    </row>
    <row r="15" spans="1:2" x14ac:dyDescent="0.2">
      <c r="A15" s="17">
        <v>-4</v>
      </c>
      <c r="B15" s="17">
        <v>-275</v>
      </c>
    </row>
    <row r="16" spans="1:2" x14ac:dyDescent="0.2">
      <c r="A16" s="17">
        <v>-4.2</v>
      </c>
      <c r="B16" s="17">
        <v>-265</v>
      </c>
    </row>
    <row r="17" spans="1:2" x14ac:dyDescent="0.2">
      <c r="A17" s="17">
        <v>-4.5999999999999996</v>
      </c>
      <c r="B17" s="17">
        <v>-255</v>
      </c>
    </row>
    <row r="18" spans="1:2" x14ac:dyDescent="0.2">
      <c r="A18" s="17">
        <v>-4.9000000000000004</v>
      </c>
      <c r="B18" s="17">
        <v>-235</v>
      </c>
    </row>
    <row r="19" spans="1:2" x14ac:dyDescent="0.2">
      <c r="A19" s="17">
        <v>-5.2</v>
      </c>
      <c r="B19" s="17">
        <v>-220</v>
      </c>
    </row>
    <row r="20" spans="1:2" x14ac:dyDescent="0.2">
      <c r="A20" s="17">
        <v>-5.4</v>
      </c>
      <c r="B20" s="17">
        <v>-225</v>
      </c>
    </row>
    <row r="21" spans="1:2" x14ac:dyDescent="0.2">
      <c r="A21" s="17">
        <v>-5.8</v>
      </c>
      <c r="B21" s="17">
        <v>-230</v>
      </c>
    </row>
    <row r="22" spans="1:2" x14ac:dyDescent="0.2">
      <c r="A22" s="17">
        <v>-6.1</v>
      </c>
      <c r="B22" s="17">
        <v>-235</v>
      </c>
    </row>
    <row r="23" spans="1:2" x14ac:dyDescent="0.2">
      <c r="A23" s="17">
        <v>-6.4</v>
      </c>
      <c r="B23" s="17">
        <v>-240</v>
      </c>
    </row>
    <row r="24" spans="1:2" x14ac:dyDescent="0.2">
      <c r="A24" s="17">
        <v>-6.7</v>
      </c>
      <c r="B24" s="17">
        <v>-250</v>
      </c>
    </row>
    <row r="25" spans="1:2" x14ac:dyDescent="0.2">
      <c r="A25" s="17">
        <v>-7</v>
      </c>
      <c r="B25" s="17">
        <v>-225</v>
      </c>
    </row>
    <row r="26" spans="1:2" x14ac:dyDescent="0.2">
      <c r="A26" s="17">
        <v>-7.3</v>
      </c>
      <c r="B26" s="17">
        <v>-230</v>
      </c>
    </row>
    <row r="27" spans="1:2" x14ac:dyDescent="0.2">
      <c r="A27" s="17">
        <v>-7.6</v>
      </c>
      <c r="B27" s="17">
        <v>-235</v>
      </c>
    </row>
    <row r="28" spans="1:2" x14ac:dyDescent="0.2">
      <c r="A28" s="17">
        <v>-7.9</v>
      </c>
      <c r="B28" s="17">
        <v>-185</v>
      </c>
    </row>
    <row r="29" spans="1:2" x14ac:dyDescent="0.2">
      <c r="A29" s="17">
        <v>-8.1999999999999993</v>
      </c>
      <c r="B29" s="17">
        <v>-150</v>
      </c>
    </row>
    <row r="30" spans="1:2" x14ac:dyDescent="0.2">
      <c r="A30" s="17">
        <v>-8.6</v>
      </c>
      <c r="B30" s="17">
        <v>-125</v>
      </c>
    </row>
    <row r="31" spans="1:2" x14ac:dyDescent="0.2">
      <c r="A31" s="17">
        <v>-8.9</v>
      </c>
      <c r="B31" s="17">
        <v>-80</v>
      </c>
    </row>
    <row r="32" spans="1:2" x14ac:dyDescent="0.2">
      <c r="A32" s="17">
        <v>-9.1999999999999993</v>
      </c>
      <c r="B32" s="17">
        <v>-40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9"/>
  <sheetViews>
    <sheetView workbookViewId="0">
      <selection activeCell="B20" sqref="B20"/>
    </sheetView>
  </sheetViews>
  <sheetFormatPr defaultRowHeight="12.75" x14ac:dyDescent="0.2"/>
  <cols>
    <col min="1" max="1" width="20.25" style="6" customWidth="1"/>
    <col min="2" max="2" width="24.875" style="6" customWidth="1"/>
    <col min="3" max="3" width="9" style="6"/>
    <col min="4" max="4" width="19.125" style="6" customWidth="1"/>
    <col min="5" max="5" width="23.875" style="6" customWidth="1"/>
    <col min="6" max="6" width="9" style="6"/>
    <col min="7" max="7" width="21.25" style="6" customWidth="1"/>
    <col min="8" max="8" width="24.75" style="6" customWidth="1"/>
    <col min="9" max="16384" width="9" style="6"/>
  </cols>
  <sheetData>
    <row r="1" spans="1:8" s="20" customFormat="1" x14ac:dyDescent="0.2">
      <c r="A1" s="28" t="s">
        <v>55</v>
      </c>
      <c r="B1" s="28"/>
      <c r="D1" s="28" t="s">
        <v>56</v>
      </c>
      <c r="E1" s="28"/>
      <c r="G1" s="28" t="s">
        <v>57</v>
      </c>
      <c r="H1" s="28"/>
    </row>
    <row r="2" spans="1:8" s="10" customFormat="1" x14ac:dyDescent="0.2">
      <c r="A2" s="21" t="s">
        <v>58</v>
      </c>
      <c r="B2" s="21" t="s">
        <v>59</v>
      </c>
      <c r="D2" s="21" t="s">
        <v>58</v>
      </c>
      <c r="E2" s="21" t="s">
        <v>59</v>
      </c>
      <c r="G2" s="21" t="s">
        <v>58</v>
      </c>
      <c r="H2" s="21" t="s">
        <v>59</v>
      </c>
    </row>
    <row r="3" spans="1:8" s="10" customFormat="1" ht="15.75" x14ac:dyDescent="0.3">
      <c r="A3" s="10" t="s">
        <v>69</v>
      </c>
      <c r="B3" s="10" t="s">
        <v>60</v>
      </c>
      <c r="D3" s="10" t="s">
        <v>69</v>
      </c>
      <c r="E3" s="10" t="s">
        <v>60</v>
      </c>
      <c r="G3" s="10" t="s">
        <v>69</v>
      </c>
      <c r="H3" s="10" t="s">
        <v>60</v>
      </c>
    </row>
    <row r="4" spans="1:8" s="10" customFormat="1" x14ac:dyDescent="0.2">
      <c r="A4" s="10">
        <v>-1.0999999999999999E-2</v>
      </c>
      <c r="B4" s="10">
        <v>1</v>
      </c>
      <c r="D4" s="10">
        <v>-2.9000000000000001E-2</v>
      </c>
      <c r="E4" s="10">
        <v>1</v>
      </c>
      <c r="G4" s="10">
        <f>AVERAGE(A4,D4)</f>
        <v>-0.02</v>
      </c>
      <c r="H4" s="10">
        <v>1</v>
      </c>
    </row>
    <row r="5" spans="1:8" s="10" customFormat="1" x14ac:dyDescent="0.2">
      <c r="A5" s="10">
        <v>-6.0000000000000001E-3</v>
      </c>
      <c r="B5" s="10">
        <v>0.8</v>
      </c>
      <c r="D5" s="10">
        <v>-1.4999999999999999E-2</v>
      </c>
      <c r="E5" s="10">
        <v>0.8</v>
      </c>
      <c r="G5" s="10">
        <f t="shared" ref="G5:G8" si="0">AVERAGE(A5,D5)</f>
        <v>-1.0499999999999999E-2</v>
      </c>
      <c r="H5" s="10">
        <v>0.8</v>
      </c>
    </row>
    <row r="6" spans="1:8" s="10" customFormat="1" x14ac:dyDescent="0.2">
      <c r="A6" s="10">
        <v>-1.9E-3</v>
      </c>
      <c r="B6" s="10">
        <v>0.6</v>
      </c>
      <c r="D6" s="10">
        <v>-7.0000000000000001E-3</v>
      </c>
      <c r="E6" s="10">
        <v>0.6</v>
      </c>
      <c r="G6" s="10">
        <f t="shared" si="0"/>
        <v>-4.45E-3</v>
      </c>
      <c r="H6" s="10">
        <v>0.6</v>
      </c>
    </row>
    <row r="7" spans="1:8" s="10" customFormat="1" x14ac:dyDescent="0.2">
      <c r="A7" s="10">
        <v>1.8E-3</v>
      </c>
      <c r="B7" s="10">
        <v>0.4</v>
      </c>
      <c r="D7" s="10">
        <v>-1.5E-3</v>
      </c>
      <c r="E7" s="10">
        <v>0.4</v>
      </c>
      <c r="G7" s="10">
        <f t="shared" si="0"/>
        <v>1.4999999999999996E-4</v>
      </c>
      <c r="H7" s="10">
        <v>0.4</v>
      </c>
    </row>
    <row r="8" spans="1:8" s="10" customFormat="1" x14ac:dyDescent="0.2">
      <c r="A8" s="10">
        <v>4.4999999999999997E-3</v>
      </c>
      <c r="B8" s="10">
        <v>0.2</v>
      </c>
      <c r="D8" s="10">
        <v>1.4E-3</v>
      </c>
      <c r="E8" s="10">
        <v>0.2</v>
      </c>
      <c r="G8" s="10">
        <f t="shared" si="0"/>
        <v>2.9499999999999999E-3</v>
      </c>
      <c r="H8" s="10">
        <v>0.2</v>
      </c>
    </row>
    <row r="9" spans="1:8" s="10" customFormat="1" x14ac:dyDescent="0.2">
      <c r="A9" s="10">
        <v>6.0000000000000001E-3</v>
      </c>
      <c r="B9" s="10">
        <v>0</v>
      </c>
      <c r="D9" s="10">
        <v>3.0000000000000001E-3</v>
      </c>
      <c r="E9" s="10">
        <v>0</v>
      </c>
      <c r="G9" s="10">
        <f>AVERAGE(A9,D9)</f>
        <v>4.5000000000000005E-3</v>
      </c>
      <c r="H9" s="10">
        <v>0</v>
      </c>
    </row>
  </sheetData>
  <mergeCells count="3">
    <mergeCell ref="A1:B1"/>
    <mergeCell ref="D1:E1"/>
    <mergeCell ref="G1:H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43"/>
  <sheetViews>
    <sheetView workbookViewId="0">
      <selection activeCell="E25" sqref="E25"/>
    </sheetView>
  </sheetViews>
  <sheetFormatPr defaultColWidth="8.75" defaultRowHeight="12.75" x14ac:dyDescent="0.2"/>
  <cols>
    <col min="1" max="1" width="12.5" style="1" customWidth="1"/>
    <col min="2" max="3" width="14.125" style="1" customWidth="1"/>
    <col min="4" max="16384" width="8.75" style="6"/>
  </cols>
  <sheetData>
    <row r="1" spans="1:3" x14ac:dyDescent="0.2">
      <c r="A1" s="26" t="s">
        <v>25</v>
      </c>
      <c r="B1" s="26"/>
      <c r="C1" s="26"/>
    </row>
    <row r="2" spans="1:3" x14ac:dyDescent="0.2">
      <c r="A2" s="3" t="s">
        <v>1</v>
      </c>
      <c r="B2" s="3" t="s">
        <v>20</v>
      </c>
      <c r="C2" s="3" t="s">
        <v>26</v>
      </c>
    </row>
    <row r="3" spans="1:3" x14ac:dyDescent="0.2">
      <c r="A3" s="1">
        <v>1</v>
      </c>
      <c r="B3" s="1">
        <v>0</v>
      </c>
      <c r="C3" s="1">
        <v>0</v>
      </c>
    </row>
    <row r="4" spans="1:3" x14ac:dyDescent="0.2">
      <c r="A4" s="1">
        <f>1+A3</f>
        <v>2</v>
      </c>
      <c r="B4" s="1">
        <v>76.652275000000003</v>
      </c>
      <c r="C4" s="1">
        <v>0.79203000000000001</v>
      </c>
    </row>
    <row r="5" spans="1:3" x14ac:dyDescent="0.2">
      <c r="A5" s="1">
        <f t="shared" ref="A5:A43" si="0">1+A4</f>
        <v>3</v>
      </c>
      <c r="B5" s="1">
        <v>201.16621000000001</v>
      </c>
      <c r="C5" s="1">
        <v>0.9</v>
      </c>
    </row>
    <row r="6" spans="1:3" x14ac:dyDescent="0.2">
      <c r="A6" s="1">
        <f t="shared" si="0"/>
        <v>4</v>
      </c>
      <c r="B6" s="1">
        <v>340.08233999999999</v>
      </c>
      <c r="C6" s="1">
        <v>1.4574005999999999</v>
      </c>
    </row>
    <row r="7" spans="1:3" x14ac:dyDescent="0.2">
      <c r="A7" s="1">
        <f t="shared" si="0"/>
        <v>5</v>
      </c>
      <c r="B7" s="1">
        <v>431.08519999999999</v>
      </c>
      <c r="C7" s="1">
        <v>1.6789726</v>
      </c>
    </row>
    <row r="8" spans="1:3" x14ac:dyDescent="0.2">
      <c r="A8" s="1">
        <f t="shared" si="0"/>
        <v>6</v>
      </c>
      <c r="B8" s="1">
        <v>555.61289999999997</v>
      </c>
      <c r="C8" s="1">
        <v>1.8982536000000001</v>
      </c>
    </row>
    <row r="9" spans="1:3" x14ac:dyDescent="0.2">
      <c r="A9" s="1">
        <f t="shared" si="0"/>
        <v>7</v>
      </c>
      <c r="B9" s="1">
        <v>708.90369999999996</v>
      </c>
      <c r="C9" s="1">
        <v>3.0267327000000002</v>
      </c>
    </row>
    <row r="10" spans="1:3" x14ac:dyDescent="0.2">
      <c r="A10" s="1">
        <f t="shared" si="0"/>
        <v>8</v>
      </c>
      <c r="B10" s="1">
        <v>890.93005000000005</v>
      </c>
      <c r="C10" s="1">
        <v>4.1532479999999996</v>
      </c>
    </row>
    <row r="11" spans="1:3" x14ac:dyDescent="0.2">
      <c r="A11" s="1">
        <f t="shared" si="0"/>
        <v>9</v>
      </c>
      <c r="B11" s="1">
        <v>1072.9702</v>
      </c>
      <c r="C11" s="1">
        <v>5.7353443999999998</v>
      </c>
    </row>
    <row r="12" spans="1:3" x14ac:dyDescent="0.2">
      <c r="A12" s="1">
        <f t="shared" si="0"/>
        <v>10</v>
      </c>
      <c r="B12" s="1">
        <v>1264.6233</v>
      </c>
      <c r="C12" s="1">
        <v>8.4557380000000002</v>
      </c>
    </row>
    <row r="13" spans="1:3" x14ac:dyDescent="0.2">
      <c r="A13" s="1">
        <f t="shared" si="0"/>
        <v>11</v>
      </c>
      <c r="B13" s="1">
        <v>1427.5337999999999</v>
      </c>
      <c r="C13" s="1">
        <v>10.950305</v>
      </c>
    </row>
    <row r="14" spans="1:3" x14ac:dyDescent="0.2">
      <c r="A14" s="1">
        <f t="shared" si="0"/>
        <v>12</v>
      </c>
      <c r="B14" s="1">
        <v>1600.0161000000001</v>
      </c>
      <c r="C14" s="1">
        <v>13.216426999999999</v>
      </c>
    </row>
    <row r="15" spans="1:3" x14ac:dyDescent="0.2">
      <c r="A15" s="1">
        <f t="shared" si="0"/>
        <v>13</v>
      </c>
      <c r="B15" s="1">
        <v>1791.7036000000001</v>
      </c>
      <c r="C15" s="1">
        <v>17.075773000000002</v>
      </c>
    </row>
    <row r="16" spans="1:3" x14ac:dyDescent="0.2">
      <c r="A16" s="1">
        <f t="shared" si="0"/>
        <v>14</v>
      </c>
      <c r="B16" s="1">
        <v>1964.2546</v>
      </c>
      <c r="C16" s="1">
        <v>21.619799</v>
      </c>
    </row>
    <row r="17" spans="1:3" x14ac:dyDescent="0.2">
      <c r="A17" s="1">
        <f t="shared" si="0"/>
        <v>15</v>
      </c>
      <c r="B17" s="1">
        <v>2098.4502000000002</v>
      </c>
      <c r="C17" s="1">
        <v>24.799702</v>
      </c>
    </row>
    <row r="18" spans="1:3" x14ac:dyDescent="0.2">
      <c r="A18" s="1">
        <f t="shared" si="0"/>
        <v>16</v>
      </c>
      <c r="B18" s="1">
        <v>2146.3980000000001</v>
      </c>
      <c r="C18" s="1">
        <v>26.618752000000001</v>
      </c>
    </row>
    <row r="19" spans="1:3" x14ac:dyDescent="0.2">
      <c r="A19" s="1">
        <f t="shared" si="0"/>
        <v>17</v>
      </c>
      <c r="B19" s="1">
        <v>2156.1003000000001</v>
      </c>
      <c r="C19" s="1">
        <v>30.718325</v>
      </c>
    </row>
    <row r="20" spans="1:3" x14ac:dyDescent="0.2">
      <c r="A20" s="1">
        <f t="shared" si="0"/>
        <v>18</v>
      </c>
      <c r="B20" s="1">
        <v>2323.9171999999999</v>
      </c>
      <c r="C20" s="1">
        <v>37.085003</v>
      </c>
    </row>
    <row r="21" spans="1:3" x14ac:dyDescent="0.2">
      <c r="A21" s="1">
        <f t="shared" si="0"/>
        <v>19</v>
      </c>
      <c r="B21" s="1">
        <v>2314.4695000000002</v>
      </c>
      <c r="C21" s="1">
        <v>41.413673000000003</v>
      </c>
    </row>
    <row r="22" spans="1:3" x14ac:dyDescent="0.2">
      <c r="A22" s="1">
        <f t="shared" si="0"/>
        <v>20</v>
      </c>
      <c r="B22" s="1">
        <v>2314.5520000000001</v>
      </c>
      <c r="C22" s="1">
        <v>44.14716</v>
      </c>
    </row>
    <row r="23" spans="1:3" x14ac:dyDescent="0.2">
      <c r="A23" s="1">
        <f t="shared" si="0"/>
        <v>21</v>
      </c>
      <c r="B23" s="1">
        <v>2506.3083000000001</v>
      </c>
      <c r="C23" s="1">
        <v>50.284412000000003</v>
      </c>
    </row>
    <row r="24" spans="1:3" x14ac:dyDescent="0.2">
      <c r="A24" s="1">
        <f t="shared" si="0"/>
        <v>22</v>
      </c>
      <c r="B24" s="1">
        <v>2487.2750999999998</v>
      </c>
      <c r="C24" s="1">
        <v>54.385950000000001</v>
      </c>
    </row>
    <row r="25" spans="1:3" x14ac:dyDescent="0.2">
      <c r="A25" s="1">
        <f t="shared" si="0"/>
        <v>23</v>
      </c>
      <c r="B25" s="1">
        <v>2501.7048</v>
      </c>
      <c r="C25" s="1">
        <v>56.435079999999999</v>
      </c>
    </row>
    <row r="26" spans="1:3" x14ac:dyDescent="0.2">
      <c r="A26" s="1">
        <f t="shared" si="0"/>
        <v>24</v>
      </c>
      <c r="B26" s="1">
        <v>2501.7597999999998</v>
      </c>
      <c r="C26" s="1">
        <v>58.257404000000001</v>
      </c>
    </row>
    <row r="27" spans="1:3" x14ac:dyDescent="0.2">
      <c r="A27" s="1">
        <f t="shared" si="0"/>
        <v>25</v>
      </c>
      <c r="B27" s="1">
        <v>2674.3728000000001</v>
      </c>
      <c r="C27" s="1">
        <v>64.851550000000003</v>
      </c>
    </row>
    <row r="28" spans="1:3" x14ac:dyDescent="0.2">
      <c r="A28" s="1">
        <f t="shared" si="0"/>
        <v>26</v>
      </c>
      <c r="B28" s="1">
        <v>2684.1165000000001</v>
      </c>
      <c r="C28" s="1">
        <v>70.317856000000006</v>
      </c>
    </row>
    <row r="29" spans="1:3" x14ac:dyDescent="0.2">
      <c r="A29" s="1">
        <f t="shared" si="0"/>
        <v>27</v>
      </c>
      <c r="B29" s="1">
        <v>2669.8245000000002</v>
      </c>
      <c r="C29" s="1">
        <v>72.824539999999999</v>
      </c>
    </row>
    <row r="30" spans="1:3" x14ac:dyDescent="0.2">
      <c r="A30" s="1">
        <f t="shared" si="0"/>
        <v>28</v>
      </c>
      <c r="B30" s="1">
        <v>2674.6963000000001</v>
      </c>
      <c r="C30" s="1">
        <v>75.557689999999994</v>
      </c>
    </row>
    <row r="31" spans="1:3" x14ac:dyDescent="0.2">
      <c r="A31" s="1">
        <f t="shared" si="0"/>
        <v>29</v>
      </c>
      <c r="B31" s="1">
        <v>2856.9497000000001</v>
      </c>
      <c r="C31" s="1">
        <v>84.201294000000004</v>
      </c>
    </row>
    <row r="32" spans="1:3" x14ac:dyDescent="0.2">
      <c r="A32" s="1">
        <f t="shared" si="0"/>
        <v>30</v>
      </c>
      <c r="B32" s="1">
        <v>2842.692</v>
      </c>
      <c r="C32" s="1">
        <v>87.846924000000001</v>
      </c>
    </row>
    <row r="33" spans="1:3" x14ac:dyDescent="0.2">
      <c r="A33" s="1">
        <f t="shared" si="0"/>
        <v>31</v>
      </c>
      <c r="B33" s="1">
        <v>2842.8020000000001</v>
      </c>
      <c r="C33" s="1">
        <v>91.491569999999996</v>
      </c>
    </row>
    <row r="34" spans="1:3" x14ac:dyDescent="0.2">
      <c r="A34" s="1">
        <f t="shared" si="0"/>
        <v>32</v>
      </c>
      <c r="B34" s="1">
        <v>2842.9052999999999</v>
      </c>
      <c r="C34" s="1">
        <v>94.908423999999997</v>
      </c>
    </row>
    <row r="35" spans="1:3" x14ac:dyDescent="0.2">
      <c r="A35" s="1">
        <f t="shared" si="0"/>
        <v>33</v>
      </c>
      <c r="B35" s="1">
        <v>2953.2166000000002</v>
      </c>
      <c r="C35" s="1">
        <v>100.14007599999999</v>
      </c>
    </row>
    <row r="36" spans="1:3" x14ac:dyDescent="0.2">
      <c r="A36" s="1">
        <f t="shared" si="0"/>
        <v>34</v>
      </c>
      <c r="B36" s="1">
        <v>2948.5304999999998</v>
      </c>
      <c r="C36" s="1">
        <v>103.55726</v>
      </c>
    </row>
    <row r="37" spans="1:3" x14ac:dyDescent="0.2">
      <c r="A37" s="1">
        <f t="shared" si="0"/>
        <v>35</v>
      </c>
      <c r="B37" s="1">
        <v>2934.2316999999998</v>
      </c>
      <c r="C37" s="1">
        <v>105.83615</v>
      </c>
    </row>
    <row r="38" spans="1:3" x14ac:dyDescent="0.2">
      <c r="A38" s="1">
        <f t="shared" si="0"/>
        <v>36</v>
      </c>
      <c r="B38" s="1">
        <v>2939.1104</v>
      </c>
      <c r="C38" s="1">
        <v>108.7971</v>
      </c>
    </row>
    <row r="39" spans="1:3" x14ac:dyDescent="0.2">
      <c r="A39" s="1">
        <f t="shared" si="0"/>
        <v>37</v>
      </c>
      <c r="B39" s="1">
        <v>2206.3670000000002</v>
      </c>
      <c r="C39" s="1">
        <v>109.30275</v>
      </c>
    </row>
    <row r="40" spans="1:3" x14ac:dyDescent="0.2">
      <c r="A40" s="1">
        <f t="shared" si="0"/>
        <v>38</v>
      </c>
      <c r="B40" s="1">
        <v>1789.6874</v>
      </c>
      <c r="C40" s="1">
        <v>108.87564999999999</v>
      </c>
    </row>
    <row r="41" spans="1:3" x14ac:dyDescent="0.2">
      <c r="A41" s="1">
        <f t="shared" si="0"/>
        <v>39</v>
      </c>
      <c r="B41" s="1">
        <v>1363.4293</v>
      </c>
      <c r="C41" s="1">
        <v>108.449196</v>
      </c>
    </row>
    <row r="42" spans="1:3" x14ac:dyDescent="0.2">
      <c r="A42" s="1">
        <f t="shared" si="0"/>
        <v>40</v>
      </c>
      <c r="B42" s="1">
        <v>908.42190000000005</v>
      </c>
      <c r="C42" s="1">
        <v>107.56912</v>
      </c>
    </row>
    <row r="43" spans="1:3" x14ac:dyDescent="0.2">
      <c r="A43" s="1">
        <f t="shared" si="0"/>
        <v>41</v>
      </c>
      <c r="B43" s="1">
        <v>462.95855999999998</v>
      </c>
      <c r="C43" s="1">
        <v>105.549446</v>
      </c>
    </row>
  </sheetData>
  <mergeCells count="1">
    <mergeCell ref="A1:C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5"/>
  <sheetViews>
    <sheetView workbookViewId="0">
      <selection activeCell="F20" sqref="F20"/>
    </sheetView>
  </sheetViews>
  <sheetFormatPr defaultRowHeight="12.75" x14ac:dyDescent="0.2"/>
  <cols>
    <col min="1" max="1" width="9.75" style="1" customWidth="1"/>
    <col min="2" max="2" width="22.25" style="1" customWidth="1"/>
    <col min="3" max="3" width="20.25" style="1" customWidth="1"/>
    <col min="4" max="4" width="18.25" style="1" customWidth="1"/>
    <col min="5" max="5" width="10.25" style="1" customWidth="1"/>
    <col min="6" max="6" width="20.875" style="1" customWidth="1"/>
    <col min="7" max="7" width="20.25" style="1" customWidth="1"/>
    <col min="8" max="16384" width="9" style="6"/>
  </cols>
  <sheetData>
    <row r="1" spans="1:7" x14ac:dyDescent="0.2">
      <c r="A1" s="26" t="s">
        <v>46</v>
      </c>
      <c r="B1" s="26"/>
      <c r="C1" s="26"/>
      <c r="E1" s="26" t="s">
        <v>27</v>
      </c>
      <c r="F1" s="26"/>
      <c r="G1" s="26"/>
    </row>
    <row r="2" spans="1:7" x14ac:dyDescent="0.2">
      <c r="A2" s="3" t="s">
        <v>1</v>
      </c>
      <c r="B2" s="3" t="s">
        <v>28</v>
      </c>
      <c r="C2" s="3" t="s">
        <v>29</v>
      </c>
      <c r="D2" s="22"/>
      <c r="E2" s="3" t="s">
        <v>1</v>
      </c>
      <c r="F2" s="3" t="s">
        <v>28</v>
      </c>
      <c r="G2" s="3" t="s">
        <v>29</v>
      </c>
    </row>
    <row r="3" spans="1:7" x14ac:dyDescent="0.2">
      <c r="A3" s="1">
        <v>1</v>
      </c>
      <c r="B3" s="1">
        <v>115.966385</v>
      </c>
      <c r="C3" s="1">
        <v>481.19659999999999</v>
      </c>
      <c r="E3" s="1">
        <v>1</v>
      </c>
      <c r="F3" s="1">
        <v>49.579830000000001</v>
      </c>
      <c r="G3" s="1">
        <v>373.50427000000002</v>
      </c>
    </row>
    <row r="4" spans="1:7" x14ac:dyDescent="0.2">
      <c r="A4" s="1">
        <f>1+A3</f>
        <v>2</v>
      </c>
      <c r="B4" s="1">
        <v>147.05882</v>
      </c>
      <c r="C4" s="1">
        <v>423.9316</v>
      </c>
      <c r="E4" s="1">
        <f>1+E3</f>
        <v>2</v>
      </c>
      <c r="F4" s="1">
        <v>49.579830000000001</v>
      </c>
      <c r="G4" s="1">
        <v>356.41025000000002</v>
      </c>
    </row>
    <row r="5" spans="1:7" x14ac:dyDescent="0.2">
      <c r="A5" s="1">
        <f t="shared" ref="A5:A10" si="0">1+A4</f>
        <v>3</v>
      </c>
      <c r="B5" s="1">
        <v>147.05882</v>
      </c>
      <c r="C5" s="1">
        <v>359.82907</v>
      </c>
      <c r="E5" s="1">
        <f t="shared" ref="E5:E11" si="1">1+E4</f>
        <v>3</v>
      </c>
      <c r="F5" s="1">
        <v>74.789919999999995</v>
      </c>
      <c r="G5" s="1">
        <v>239.31623999999999</v>
      </c>
    </row>
    <row r="6" spans="1:7" x14ac:dyDescent="0.2">
      <c r="A6" s="1">
        <f t="shared" si="0"/>
        <v>4</v>
      </c>
      <c r="B6" s="1">
        <v>167.2269</v>
      </c>
      <c r="C6" s="1">
        <v>185.4701</v>
      </c>
      <c r="E6" s="1">
        <f t="shared" si="1"/>
        <v>4</v>
      </c>
      <c r="F6" s="1">
        <v>99.159660000000002</v>
      </c>
      <c r="G6" s="1">
        <v>256.41025000000002</v>
      </c>
    </row>
    <row r="7" spans="1:7" x14ac:dyDescent="0.2">
      <c r="A7" s="1">
        <f t="shared" si="0"/>
        <v>5</v>
      </c>
      <c r="B7" s="1">
        <v>178.99160000000001</v>
      </c>
      <c r="C7" s="1">
        <v>78.632480000000001</v>
      </c>
      <c r="E7" s="1">
        <f t="shared" si="1"/>
        <v>5</v>
      </c>
      <c r="F7" s="1">
        <v>115.12605000000001</v>
      </c>
      <c r="G7" s="1">
        <v>285.4701</v>
      </c>
    </row>
    <row r="8" spans="1:7" x14ac:dyDescent="0.2">
      <c r="A8" s="1">
        <f t="shared" si="0"/>
        <v>6</v>
      </c>
      <c r="B8" s="1">
        <v>138.65546000000001</v>
      </c>
      <c r="C8" s="1">
        <v>217.94872000000001</v>
      </c>
      <c r="E8" s="1">
        <f t="shared" si="1"/>
        <v>6</v>
      </c>
      <c r="F8" s="1">
        <v>115.966385</v>
      </c>
      <c r="G8" s="1">
        <v>188.88889</v>
      </c>
    </row>
    <row r="9" spans="1:7" x14ac:dyDescent="0.2">
      <c r="A9" s="1">
        <f t="shared" si="0"/>
        <v>7</v>
      </c>
      <c r="B9" s="1">
        <v>109.2437</v>
      </c>
      <c r="C9" s="1">
        <v>317.09402</v>
      </c>
      <c r="E9" s="1">
        <f t="shared" si="1"/>
        <v>7</v>
      </c>
      <c r="F9" s="1">
        <v>189.07563999999999</v>
      </c>
      <c r="G9" s="1">
        <v>202.5641</v>
      </c>
    </row>
    <row r="10" spans="1:7" x14ac:dyDescent="0.2">
      <c r="A10" s="1">
        <f t="shared" si="0"/>
        <v>8</v>
      </c>
      <c r="B10" s="1">
        <v>89.075630000000004</v>
      </c>
      <c r="C10" s="1">
        <v>323.07693</v>
      </c>
      <c r="E10" s="1">
        <f t="shared" si="1"/>
        <v>8</v>
      </c>
      <c r="F10" s="1">
        <v>153.78151</v>
      </c>
      <c r="G10" s="1">
        <v>147.86324999999999</v>
      </c>
    </row>
    <row r="11" spans="1:7" x14ac:dyDescent="0.2">
      <c r="E11" s="1">
        <f t="shared" si="1"/>
        <v>9</v>
      </c>
      <c r="F11" s="1">
        <v>83.193275</v>
      </c>
      <c r="G11" s="1">
        <v>103.4188</v>
      </c>
    </row>
    <row r="12" spans="1:7" x14ac:dyDescent="0.2">
      <c r="B12" s="1">
        <v>131.93277</v>
      </c>
      <c r="C12" s="1">
        <v>500</v>
      </c>
      <c r="E12" s="1">
        <f>1+E11</f>
        <v>10</v>
      </c>
      <c r="F12" s="1">
        <v>377.3109</v>
      </c>
      <c r="G12" s="1">
        <v>63.247864</v>
      </c>
    </row>
    <row r="13" spans="1:7" x14ac:dyDescent="0.2">
      <c r="B13" s="1">
        <v>147.05882</v>
      </c>
      <c r="C13" s="1">
        <v>328.20513999999997</v>
      </c>
      <c r="F13" s="1">
        <v>481.30252000000002</v>
      </c>
      <c r="G13" s="1">
        <v>144.65813</v>
      </c>
    </row>
    <row r="14" spans="1:7" x14ac:dyDescent="0.2">
      <c r="B14" s="1">
        <v>166.38655</v>
      </c>
      <c r="C14" s="1">
        <v>226.49573000000001</v>
      </c>
      <c r="F14" s="1">
        <v>242.66502</v>
      </c>
      <c r="G14" s="1">
        <v>410.89188000000001</v>
      </c>
    </row>
    <row r="15" spans="1:7" x14ac:dyDescent="0.2">
      <c r="B15" s="1">
        <v>184.87395000000001</v>
      </c>
      <c r="C15" s="1">
        <v>152.13675000000001</v>
      </c>
    </row>
    <row r="16" spans="1:7" x14ac:dyDescent="0.2">
      <c r="B16" s="1">
        <v>205.88235</v>
      </c>
      <c r="C16" s="1">
        <v>116.23932000000001</v>
      </c>
    </row>
    <row r="17" spans="2:7" x14ac:dyDescent="0.2">
      <c r="B17" s="1">
        <v>245.37816000000001</v>
      </c>
      <c r="C17" s="1">
        <v>70.940169999999995</v>
      </c>
      <c r="F17" s="1">
        <v>53.781512999999997</v>
      </c>
      <c r="G17" s="1">
        <v>415.38459999999998</v>
      </c>
    </row>
    <row r="18" spans="2:7" x14ac:dyDescent="0.2">
      <c r="F18" s="1">
        <v>69.747900000000001</v>
      </c>
      <c r="G18" s="1">
        <v>359.82907</v>
      </c>
    </row>
    <row r="19" spans="2:7" x14ac:dyDescent="0.2">
      <c r="B19" s="1">
        <v>64.705879999999993</v>
      </c>
      <c r="C19" s="1">
        <v>479.48718000000002</v>
      </c>
      <c r="F19" s="1">
        <v>91.596639999999994</v>
      </c>
      <c r="G19" s="1">
        <v>322.22223000000002</v>
      </c>
    </row>
    <row r="20" spans="2:7" x14ac:dyDescent="0.2">
      <c r="B20" s="1">
        <v>78.991600000000005</v>
      </c>
      <c r="C20" s="1">
        <v>381.19659999999999</v>
      </c>
      <c r="F20" s="1">
        <v>125.21008</v>
      </c>
      <c r="G20" s="1">
        <v>273.50427000000002</v>
      </c>
    </row>
    <row r="21" spans="2:7" x14ac:dyDescent="0.2">
      <c r="B21" s="1">
        <v>104.20168</v>
      </c>
      <c r="C21" s="1">
        <v>282.05126999999999</v>
      </c>
      <c r="F21" s="1">
        <v>163.86554000000001</v>
      </c>
      <c r="G21" s="1">
        <v>227.35042999999999</v>
      </c>
    </row>
    <row r="22" spans="2:7" x14ac:dyDescent="0.2">
      <c r="B22" s="1">
        <v>129.41175999999999</v>
      </c>
      <c r="C22" s="1">
        <v>208.54701</v>
      </c>
      <c r="F22" s="1">
        <v>239.4958</v>
      </c>
      <c r="G22" s="1">
        <v>172.64957000000001</v>
      </c>
    </row>
    <row r="23" spans="2:7" x14ac:dyDescent="0.2">
      <c r="B23" s="1">
        <v>161.34453999999999</v>
      </c>
      <c r="C23" s="1">
        <v>124.78632</v>
      </c>
      <c r="F23" s="1">
        <v>311.7647</v>
      </c>
      <c r="G23" s="1">
        <v>136.75214</v>
      </c>
    </row>
    <row r="24" spans="2:7" x14ac:dyDescent="0.2">
      <c r="B24" s="1">
        <v>177.31093000000001</v>
      </c>
      <c r="C24" s="1">
        <v>88.034189999999995</v>
      </c>
      <c r="F24" s="1">
        <v>382.35293999999999</v>
      </c>
      <c r="G24" s="1">
        <v>109.40170999999999</v>
      </c>
    </row>
    <row r="25" spans="2:7" x14ac:dyDescent="0.2">
      <c r="B25" s="1">
        <v>197.47899000000001</v>
      </c>
      <c r="C25" s="1">
        <v>61.538460000000001</v>
      </c>
      <c r="F25" s="1">
        <v>426.05040000000002</v>
      </c>
      <c r="G25" s="1">
        <v>96.581199999999995</v>
      </c>
    </row>
    <row r="26" spans="2:7" x14ac:dyDescent="0.2">
      <c r="B26" s="1">
        <v>226.89076</v>
      </c>
      <c r="C26" s="1">
        <v>37.606839999999998</v>
      </c>
    </row>
    <row r="27" spans="2:7" x14ac:dyDescent="0.2">
      <c r="F27" s="1">
        <v>38.655459999999998</v>
      </c>
      <c r="G27" s="1">
        <v>340.17093</v>
      </c>
    </row>
    <row r="28" spans="2:7" x14ac:dyDescent="0.2">
      <c r="F28" s="1">
        <v>47.899160000000002</v>
      </c>
      <c r="G28" s="1">
        <v>295.72649999999999</v>
      </c>
    </row>
    <row r="29" spans="2:7" x14ac:dyDescent="0.2">
      <c r="F29" s="1">
        <v>63.865546999999999</v>
      </c>
      <c r="G29" s="1">
        <v>258.97437000000002</v>
      </c>
    </row>
    <row r="30" spans="2:7" x14ac:dyDescent="0.2">
      <c r="F30" s="1">
        <v>92.436970000000002</v>
      </c>
      <c r="G30" s="1">
        <v>207.69229999999999</v>
      </c>
    </row>
    <row r="31" spans="2:7" x14ac:dyDescent="0.2">
      <c r="F31" s="1">
        <v>126.05042</v>
      </c>
      <c r="G31" s="1">
        <v>166.66667000000001</v>
      </c>
    </row>
    <row r="32" spans="2:7" x14ac:dyDescent="0.2">
      <c r="F32" s="1">
        <v>160.5042</v>
      </c>
      <c r="G32" s="1">
        <v>135.04274000000001</v>
      </c>
    </row>
    <row r="33" spans="6:7" x14ac:dyDescent="0.2">
      <c r="F33" s="1">
        <v>205.88235</v>
      </c>
      <c r="G33" s="1">
        <v>103.4188</v>
      </c>
    </row>
    <row r="34" spans="6:7" x14ac:dyDescent="0.2">
      <c r="F34" s="1">
        <v>268.90755999999999</v>
      </c>
      <c r="G34" s="1">
        <v>71.794870000000003</v>
      </c>
    </row>
    <row r="35" spans="6:7" x14ac:dyDescent="0.2">
      <c r="F35" s="1">
        <v>369.74790000000002</v>
      </c>
      <c r="G35" s="1">
        <v>39.316240000000001</v>
      </c>
    </row>
  </sheetData>
  <mergeCells count="2">
    <mergeCell ref="A1:C1"/>
    <mergeCell ref="E1:G1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F100"/>
  <sheetViews>
    <sheetView workbookViewId="0">
      <selection activeCell="J26" sqref="J26"/>
    </sheetView>
  </sheetViews>
  <sheetFormatPr defaultRowHeight="12.75" x14ac:dyDescent="0.2"/>
  <cols>
    <col min="1" max="6" width="14.875" style="1" customWidth="1"/>
    <col min="7" max="16384" width="9" style="6"/>
  </cols>
  <sheetData>
    <row r="2" spans="1:6" ht="25.5" x14ac:dyDescent="0.2">
      <c r="A2" s="3" t="s">
        <v>30</v>
      </c>
      <c r="B2" s="3" t="s">
        <v>31</v>
      </c>
      <c r="C2" s="3" t="s">
        <v>32</v>
      </c>
      <c r="D2" s="3" t="s">
        <v>21</v>
      </c>
      <c r="E2" s="3" t="s">
        <v>33</v>
      </c>
      <c r="F2" s="3" t="s">
        <v>20</v>
      </c>
    </row>
    <row r="3" spans="1:6" x14ac:dyDescent="0.2">
      <c r="A3" s="1">
        <v>1</v>
      </c>
      <c r="B3" s="1">
        <v>0</v>
      </c>
      <c r="C3" s="1">
        <v>0</v>
      </c>
      <c r="D3" s="1">
        <f>B3*25.4</f>
        <v>0</v>
      </c>
      <c r="E3" s="1">
        <f>C3/1000</f>
        <v>0</v>
      </c>
      <c r="F3" s="1">
        <f>E3*4.4482216</f>
        <v>0</v>
      </c>
    </row>
    <row r="4" spans="1:6" x14ac:dyDescent="0.2">
      <c r="A4" s="1">
        <f>1+A3</f>
        <v>2</v>
      </c>
      <c r="B4" s="1">
        <v>5.6196999999999997E-2</v>
      </c>
      <c r="C4" s="1">
        <v>4893.62</v>
      </c>
      <c r="D4" s="1">
        <f>B4*25.4</f>
        <v>1.4274037999999998</v>
      </c>
      <c r="E4" s="1">
        <f t="shared" ref="E4:E52" si="0">C4/1000</f>
        <v>4.8936200000000003</v>
      </c>
      <c r="F4" s="1">
        <f t="shared" ref="F4:F52" si="1">E4*4.4482216</f>
        <v>21.767906186192</v>
      </c>
    </row>
    <row r="5" spans="1:6" x14ac:dyDescent="0.2">
      <c r="A5" s="1">
        <f t="shared" ref="A5:A52" si="2">1+A4</f>
        <v>3</v>
      </c>
      <c r="B5" s="1">
        <v>0.18951200000000001</v>
      </c>
      <c r="C5" s="1">
        <v>9574.4699999999993</v>
      </c>
      <c r="D5" s="1">
        <f t="shared" ref="D5:D52" si="3">B5*25.4</f>
        <v>4.8136048000000002</v>
      </c>
      <c r="E5" s="1">
        <f t="shared" si="0"/>
        <v>9.5744699999999998</v>
      </c>
      <c r="F5" s="1">
        <f t="shared" si="1"/>
        <v>42.589364262552003</v>
      </c>
    </row>
    <row r="6" spans="1:6" x14ac:dyDescent="0.2">
      <c r="A6" s="1">
        <f t="shared" si="2"/>
        <v>4</v>
      </c>
      <c r="B6" s="1">
        <v>0.42222799999999999</v>
      </c>
      <c r="C6" s="1">
        <v>15106.4</v>
      </c>
      <c r="D6" s="1">
        <f t="shared" si="3"/>
        <v>10.724591199999999</v>
      </c>
      <c r="E6" s="1">
        <f t="shared" si="0"/>
        <v>15.106399999999999</v>
      </c>
      <c r="F6" s="1">
        <f t="shared" si="1"/>
        <v>67.19661477823999</v>
      </c>
    </row>
    <row r="7" spans="1:6" x14ac:dyDescent="0.2">
      <c r="A7" s="1">
        <f t="shared" si="2"/>
        <v>5</v>
      </c>
      <c r="B7" s="1">
        <v>0.67689699999999997</v>
      </c>
      <c r="C7" s="1">
        <v>20212.8</v>
      </c>
      <c r="D7" s="1">
        <f t="shared" si="3"/>
        <v>17.1931838</v>
      </c>
      <c r="E7" s="1">
        <f t="shared" si="0"/>
        <v>20.212799999999998</v>
      </c>
      <c r="F7" s="1">
        <f t="shared" si="1"/>
        <v>89.911013556479986</v>
      </c>
    </row>
    <row r="8" spans="1:6" x14ac:dyDescent="0.2">
      <c r="A8" s="1">
        <f t="shared" si="2"/>
        <v>6</v>
      </c>
      <c r="B8" s="1">
        <v>0.76513299999999995</v>
      </c>
      <c r="C8" s="1">
        <v>20425.5</v>
      </c>
      <c r="D8" s="1">
        <f t="shared" si="3"/>
        <v>19.434378199999998</v>
      </c>
      <c r="E8" s="1">
        <f t="shared" si="0"/>
        <v>20.4255</v>
      </c>
      <c r="F8" s="1">
        <f t="shared" si="1"/>
        <v>90.857150290800007</v>
      </c>
    </row>
    <row r="9" spans="1:6" x14ac:dyDescent="0.2">
      <c r="A9" s="1">
        <f t="shared" si="2"/>
        <v>7</v>
      </c>
      <c r="B9" s="1">
        <v>0.97453500000000004</v>
      </c>
      <c r="C9" s="1">
        <v>20212.8</v>
      </c>
      <c r="D9" s="1">
        <f t="shared" si="3"/>
        <v>24.753188999999999</v>
      </c>
      <c r="E9" s="1">
        <f t="shared" si="0"/>
        <v>20.212799999999998</v>
      </c>
      <c r="F9" s="1">
        <f t="shared" si="1"/>
        <v>89.911013556479986</v>
      </c>
    </row>
    <row r="10" spans="1:6" x14ac:dyDescent="0.2">
      <c r="A10" s="1">
        <f t="shared" si="2"/>
        <v>8</v>
      </c>
      <c r="B10" s="1">
        <v>0.97373799999999999</v>
      </c>
      <c r="C10" s="1">
        <v>16595.7</v>
      </c>
      <c r="D10" s="1">
        <f t="shared" si="3"/>
        <v>24.7329452</v>
      </c>
      <c r="E10" s="1">
        <f t="shared" si="0"/>
        <v>16.595700000000001</v>
      </c>
      <c r="F10" s="1">
        <f t="shared" si="1"/>
        <v>73.821351207120003</v>
      </c>
    </row>
    <row r="11" spans="1:6" x14ac:dyDescent="0.2">
      <c r="A11" s="1">
        <f t="shared" si="2"/>
        <v>9</v>
      </c>
      <c r="B11" s="1">
        <v>0.97326900000000005</v>
      </c>
      <c r="C11" s="1">
        <v>14468.1</v>
      </c>
      <c r="D11" s="1">
        <f t="shared" si="3"/>
        <v>24.721032600000001</v>
      </c>
      <c r="E11" s="1">
        <f t="shared" si="0"/>
        <v>14.4681</v>
      </c>
      <c r="F11" s="1">
        <f t="shared" si="1"/>
        <v>64.357314930960001</v>
      </c>
    </row>
    <row r="12" spans="1:6" x14ac:dyDescent="0.2">
      <c r="A12" s="1">
        <f t="shared" si="2"/>
        <v>10</v>
      </c>
      <c r="B12" s="1">
        <v>0.99437799999999998</v>
      </c>
      <c r="C12" s="1">
        <v>10212.799999999999</v>
      </c>
      <c r="D12" s="1">
        <f t="shared" si="3"/>
        <v>25.257201199999997</v>
      </c>
      <c r="E12" s="1">
        <f t="shared" si="0"/>
        <v>10.2128</v>
      </c>
      <c r="F12" s="1">
        <f t="shared" si="1"/>
        <v>45.428797556479999</v>
      </c>
    </row>
    <row r="13" spans="1:6" x14ac:dyDescent="0.2">
      <c r="A13" s="1">
        <f t="shared" si="2"/>
        <v>11</v>
      </c>
      <c r="B13" s="1">
        <v>0.82789699999999999</v>
      </c>
      <c r="C13" s="1">
        <v>5106.38</v>
      </c>
      <c r="D13" s="1">
        <f t="shared" si="3"/>
        <v>21.0285838</v>
      </c>
      <c r="E13" s="1">
        <f t="shared" si="0"/>
        <v>5.1063799999999997</v>
      </c>
      <c r="F13" s="1">
        <f t="shared" si="1"/>
        <v>22.714309813808001</v>
      </c>
    </row>
    <row r="14" spans="1:6" x14ac:dyDescent="0.2">
      <c r="A14" s="1">
        <f t="shared" si="2"/>
        <v>12</v>
      </c>
      <c r="B14" s="1">
        <v>0.50713399999999997</v>
      </c>
      <c r="C14" s="1">
        <v>212.76599999999999</v>
      </c>
      <c r="D14" s="1">
        <f t="shared" si="3"/>
        <v>12.881203599999999</v>
      </c>
      <c r="E14" s="1">
        <f t="shared" si="0"/>
        <v>0.21276599999999998</v>
      </c>
      <c r="F14" s="1">
        <f t="shared" si="1"/>
        <v>0.94643031694559998</v>
      </c>
    </row>
    <row r="15" spans="1:6" x14ac:dyDescent="0.2">
      <c r="A15" s="1">
        <f t="shared" si="2"/>
        <v>13</v>
      </c>
      <c r="B15" s="1">
        <v>0.48616500000000001</v>
      </c>
      <c r="C15" s="1">
        <v>5106.38</v>
      </c>
      <c r="D15" s="1">
        <f t="shared" si="3"/>
        <v>12.348590999999999</v>
      </c>
      <c r="E15" s="1">
        <f t="shared" si="0"/>
        <v>5.1063799999999997</v>
      </c>
      <c r="F15" s="1">
        <f t="shared" si="1"/>
        <v>22.714309813808001</v>
      </c>
    </row>
    <row r="16" spans="1:6" x14ac:dyDescent="0.2">
      <c r="A16" s="1">
        <f t="shared" si="2"/>
        <v>14</v>
      </c>
      <c r="B16" s="1">
        <v>0.59640099999999996</v>
      </c>
      <c r="C16" s="1">
        <v>5106.38</v>
      </c>
      <c r="D16" s="1">
        <f t="shared" si="3"/>
        <v>15.148585399999998</v>
      </c>
      <c r="E16" s="1">
        <f t="shared" si="0"/>
        <v>5.1063799999999997</v>
      </c>
      <c r="F16" s="1">
        <f t="shared" si="1"/>
        <v>22.714309813808001</v>
      </c>
    </row>
    <row r="17" spans="1:6" x14ac:dyDescent="0.2">
      <c r="A17" s="1">
        <f t="shared" si="2"/>
        <v>15</v>
      </c>
      <c r="B17" s="1">
        <v>0.59729299999999996</v>
      </c>
      <c r="C17" s="1">
        <v>9148.94</v>
      </c>
      <c r="D17" s="1">
        <f t="shared" si="3"/>
        <v>15.171242199999998</v>
      </c>
      <c r="E17" s="1">
        <f t="shared" si="0"/>
        <v>9.1489399999999996</v>
      </c>
      <c r="F17" s="1">
        <f t="shared" si="1"/>
        <v>40.696512525103998</v>
      </c>
    </row>
    <row r="18" spans="1:6" x14ac:dyDescent="0.2">
      <c r="A18" s="1">
        <f t="shared" si="2"/>
        <v>16</v>
      </c>
      <c r="B18" s="1">
        <v>0.69678700000000005</v>
      </c>
      <c r="C18" s="1">
        <v>10425.5</v>
      </c>
      <c r="D18" s="1">
        <f t="shared" si="3"/>
        <v>17.698389800000001</v>
      </c>
      <c r="E18" s="1">
        <f t="shared" si="0"/>
        <v>10.4255</v>
      </c>
      <c r="F18" s="1">
        <f t="shared" si="1"/>
        <v>46.374934290799999</v>
      </c>
    </row>
    <row r="19" spans="1:6" x14ac:dyDescent="0.2">
      <c r="A19" s="1">
        <f t="shared" si="2"/>
        <v>17</v>
      </c>
      <c r="B19" s="1">
        <v>0.76288199999999995</v>
      </c>
      <c r="C19" s="1">
        <v>10212.799999999999</v>
      </c>
      <c r="D19" s="1">
        <f t="shared" si="3"/>
        <v>19.377202799999999</v>
      </c>
      <c r="E19" s="1">
        <f t="shared" si="0"/>
        <v>10.2128</v>
      </c>
      <c r="F19" s="1">
        <f t="shared" si="1"/>
        <v>45.428797556479999</v>
      </c>
    </row>
    <row r="20" spans="1:6" x14ac:dyDescent="0.2">
      <c r="A20" s="1">
        <f t="shared" si="2"/>
        <v>18</v>
      </c>
      <c r="B20" s="1">
        <v>0.74177199999999999</v>
      </c>
      <c r="C20" s="1">
        <v>14468.1</v>
      </c>
      <c r="D20" s="1">
        <f t="shared" si="3"/>
        <v>18.841008799999997</v>
      </c>
      <c r="E20" s="1">
        <f t="shared" si="0"/>
        <v>14.4681</v>
      </c>
      <c r="F20" s="1">
        <f t="shared" si="1"/>
        <v>64.357314930960001</v>
      </c>
    </row>
    <row r="21" spans="1:6" x14ac:dyDescent="0.2">
      <c r="A21" s="1">
        <f t="shared" si="2"/>
        <v>19</v>
      </c>
      <c r="B21" s="1">
        <v>0.98429199999999994</v>
      </c>
      <c r="C21" s="1">
        <v>14468.1</v>
      </c>
      <c r="D21" s="1">
        <f t="shared" si="3"/>
        <v>25.001016799999999</v>
      </c>
      <c r="E21" s="1">
        <f t="shared" si="0"/>
        <v>14.4681</v>
      </c>
      <c r="F21" s="1">
        <f t="shared" si="1"/>
        <v>64.357314930960001</v>
      </c>
    </row>
    <row r="22" spans="1:6" x14ac:dyDescent="0.2">
      <c r="A22" s="1">
        <f t="shared" si="2"/>
        <v>20</v>
      </c>
      <c r="B22" s="1">
        <v>0.97448800000000002</v>
      </c>
      <c r="C22" s="1">
        <v>20000</v>
      </c>
      <c r="D22" s="1">
        <f t="shared" si="3"/>
        <v>24.7519952</v>
      </c>
      <c r="E22" s="1">
        <f t="shared" si="0"/>
        <v>20</v>
      </c>
      <c r="F22" s="1">
        <f t="shared" si="1"/>
        <v>88.964432000000002</v>
      </c>
    </row>
    <row r="23" spans="1:6" x14ac:dyDescent="0.2">
      <c r="A23" s="1">
        <f t="shared" si="2"/>
        <v>21</v>
      </c>
      <c r="B23" s="1">
        <v>1.17296</v>
      </c>
      <c r="C23" s="1">
        <v>20212.8</v>
      </c>
      <c r="D23" s="1">
        <f t="shared" si="3"/>
        <v>29.793184</v>
      </c>
      <c r="E23" s="1">
        <f t="shared" si="0"/>
        <v>20.212799999999998</v>
      </c>
      <c r="F23" s="1">
        <f t="shared" si="1"/>
        <v>89.911013556479986</v>
      </c>
    </row>
    <row r="24" spans="1:6" x14ac:dyDescent="0.2">
      <c r="A24" s="1">
        <f t="shared" si="2"/>
        <v>22</v>
      </c>
      <c r="B24" s="1">
        <v>1.33935</v>
      </c>
      <c r="C24" s="1">
        <v>24893.599999999999</v>
      </c>
      <c r="D24" s="1">
        <f t="shared" si="3"/>
        <v>34.019489999999998</v>
      </c>
      <c r="E24" s="1">
        <f t="shared" si="0"/>
        <v>24.893599999999999</v>
      </c>
      <c r="F24" s="1">
        <f t="shared" si="1"/>
        <v>110.73224922176</v>
      </c>
    </row>
    <row r="25" spans="1:6" x14ac:dyDescent="0.2">
      <c r="A25" s="1">
        <f t="shared" si="2"/>
        <v>23</v>
      </c>
      <c r="B25" s="1">
        <v>1.57084</v>
      </c>
      <c r="C25" s="1">
        <v>24893.599999999999</v>
      </c>
      <c r="D25" s="1">
        <f t="shared" si="3"/>
        <v>39.899335999999998</v>
      </c>
      <c r="E25" s="1">
        <f t="shared" si="0"/>
        <v>24.893599999999999</v>
      </c>
      <c r="F25" s="1">
        <f t="shared" si="1"/>
        <v>110.73224922176</v>
      </c>
    </row>
    <row r="26" spans="1:6" x14ac:dyDescent="0.2">
      <c r="A26" s="1">
        <f t="shared" si="2"/>
        <v>24</v>
      </c>
      <c r="B26" s="1">
        <v>1.62601</v>
      </c>
      <c r="C26" s="1">
        <v>25106.400000000001</v>
      </c>
      <c r="D26" s="1">
        <f t="shared" si="3"/>
        <v>41.300653999999994</v>
      </c>
      <c r="E26" s="1">
        <f t="shared" si="0"/>
        <v>25.106400000000001</v>
      </c>
      <c r="F26" s="1">
        <f t="shared" si="1"/>
        <v>111.67883077824001</v>
      </c>
    </row>
    <row r="27" spans="1:6" x14ac:dyDescent="0.2">
      <c r="A27" s="1">
        <f t="shared" si="2"/>
        <v>25</v>
      </c>
      <c r="B27" s="1">
        <v>1.61527</v>
      </c>
      <c r="C27" s="1">
        <v>26383</v>
      </c>
      <c r="D27" s="1">
        <f t="shared" si="3"/>
        <v>41.027857999999995</v>
      </c>
      <c r="E27" s="1">
        <f t="shared" si="0"/>
        <v>26.382999999999999</v>
      </c>
      <c r="F27" s="1">
        <f t="shared" si="1"/>
        <v>117.3574304728</v>
      </c>
    </row>
    <row r="28" spans="1:6" x14ac:dyDescent="0.2">
      <c r="A28" s="1">
        <f t="shared" si="2"/>
        <v>26</v>
      </c>
      <c r="B28" s="1">
        <v>1.79244</v>
      </c>
      <c r="C28" s="1">
        <v>30000</v>
      </c>
      <c r="D28" s="1">
        <f t="shared" si="3"/>
        <v>45.527975999999995</v>
      </c>
      <c r="E28" s="1">
        <f t="shared" si="0"/>
        <v>30</v>
      </c>
      <c r="F28" s="1">
        <f t="shared" si="1"/>
        <v>133.44664800000001</v>
      </c>
    </row>
    <row r="29" spans="1:6" x14ac:dyDescent="0.2">
      <c r="A29" s="1">
        <f t="shared" si="2"/>
        <v>27</v>
      </c>
      <c r="B29" s="1">
        <v>1.86961</v>
      </c>
      <c r="C29" s="1">
        <v>30000</v>
      </c>
      <c r="D29" s="1">
        <f t="shared" si="3"/>
        <v>47.488093999999997</v>
      </c>
      <c r="E29" s="1">
        <f t="shared" si="0"/>
        <v>30</v>
      </c>
      <c r="F29" s="1">
        <f t="shared" si="1"/>
        <v>133.44664800000001</v>
      </c>
    </row>
    <row r="30" spans="1:6" x14ac:dyDescent="0.2">
      <c r="A30" s="1">
        <f t="shared" si="2"/>
        <v>28</v>
      </c>
      <c r="B30" s="1">
        <v>2.1341700000000001</v>
      </c>
      <c r="C30" s="1">
        <v>30000</v>
      </c>
      <c r="D30" s="1">
        <f t="shared" si="3"/>
        <v>54.207917999999999</v>
      </c>
      <c r="E30" s="1">
        <f t="shared" si="0"/>
        <v>30</v>
      </c>
      <c r="F30" s="1">
        <f t="shared" si="1"/>
        <v>133.44664800000001</v>
      </c>
    </row>
    <row r="31" spans="1:6" x14ac:dyDescent="0.2">
      <c r="A31" s="1">
        <f t="shared" si="2"/>
        <v>29</v>
      </c>
      <c r="B31" s="1">
        <v>2.2011099999999999</v>
      </c>
      <c r="C31" s="1">
        <v>33617</v>
      </c>
      <c r="D31" s="1">
        <f t="shared" si="3"/>
        <v>55.908193999999995</v>
      </c>
      <c r="E31" s="1">
        <f t="shared" si="0"/>
        <v>33.616999999999997</v>
      </c>
      <c r="F31" s="1">
        <f t="shared" si="1"/>
        <v>149.5358655272</v>
      </c>
    </row>
    <row r="32" spans="1:6" x14ac:dyDescent="0.2">
      <c r="A32" s="1">
        <f t="shared" si="2"/>
        <v>30</v>
      </c>
      <c r="B32" s="1">
        <v>2.6203400000000001</v>
      </c>
      <c r="C32" s="1">
        <v>35106.400000000001</v>
      </c>
      <c r="D32" s="1">
        <f t="shared" si="3"/>
        <v>66.556635999999997</v>
      </c>
      <c r="E32" s="1">
        <f t="shared" si="0"/>
        <v>35.106400000000001</v>
      </c>
      <c r="F32" s="1">
        <f t="shared" si="1"/>
        <v>156.16104677824001</v>
      </c>
    </row>
    <row r="33" spans="1:6" x14ac:dyDescent="0.2">
      <c r="A33" s="1">
        <f t="shared" si="2"/>
        <v>31</v>
      </c>
      <c r="B33" s="1">
        <v>2.6644299999999999</v>
      </c>
      <c r="C33" s="1">
        <v>35106.400000000001</v>
      </c>
      <c r="D33" s="1">
        <f t="shared" si="3"/>
        <v>67.676521999999991</v>
      </c>
      <c r="E33" s="1">
        <f t="shared" si="0"/>
        <v>35.106400000000001</v>
      </c>
      <c r="F33" s="1">
        <f t="shared" si="1"/>
        <v>156.16104677824001</v>
      </c>
    </row>
    <row r="34" spans="1:6" x14ac:dyDescent="0.2">
      <c r="A34" s="1">
        <f t="shared" si="2"/>
        <v>32</v>
      </c>
      <c r="B34" s="1">
        <v>2.9069500000000001</v>
      </c>
      <c r="C34" s="1">
        <v>35106.400000000001</v>
      </c>
      <c r="D34" s="1">
        <f t="shared" si="3"/>
        <v>73.836529999999996</v>
      </c>
      <c r="E34" s="1">
        <f t="shared" si="0"/>
        <v>35.106400000000001</v>
      </c>
      <c r="F34" s="1">
        <f t="shared" si="1"/>
        <v>156.16104677824001</v>
      </c>
    </row>
    <row r="35" spans="1:6" x14ac:dyDescent="0.2">
      <c r="A35" s="1">
        <f t="shared" si="2"/>
        <v>33</v>
      </c>
      <c r="B35" s="1">
        <v>2.9066200000000002</v>
      </c>
      <c r="C35" s="1">
        <v>33617</v>
      </c>
      <c r="D35" s="1">
        <f t="shared" si="3"/>
        <v>73.828147999999999</v>
      </c>
      <c r="E35" s="1">
        <f t="shared" si="0"/>
        <v>33.616999999999997</v>
      </c>
      <c r="F35" s="1">
        <f t="shared" si="1"/>
        <v>149.5358655272</v>
      </c>
    </row>
    <row r="36" spans="1:6" x14ac:dyDescent="0.2">
      <c r="A36" s="1">
        <f t="shared" si="2"/>
        <v>34</v>
      </c>
      <c r="B36" s="1">
        <v>2.9949499999999998</v>
      </c>
      <c r="C36" s="1">
        <v>34255.300000000003</v>
      </c>
      <c r="D36" s="1">
        <f t="shared" si="3"/>
        <v>76.071729999999988</v>
      </c>
      <c r="E36" s="1">
        <f t="shared" si="0"/>
        <v>34.255300000000005</v>
      </c>
      <c r="F36" s="1">
        <f t="shared" si="1"/>
        <v>152.37516537448002</v>
      </c>
    </row>
    <row r="37" spans="1:6" x14ac:dyDescent="0.2">
      <c r="A37" s="1">
        <f t="shared" si="2"/>
        <v>35</v>
      </c>
      <c r="B37" s="1">
        <v>3.23766</v>
      </c>
      <c r="C37" s="1">
        <v>35106.400000000001</v>
      </c>
      <c r="D37" s="1">
        <f t="shared" si="3"/>
        <v>82.236564000000001</v>
      </c>
      <c r="E37" s="1">
        <f t="shared" si="0"/>
        <v>35.106400000000001</v>
      </c>
      <c r="F37" s="1">
        <f t="shared" si="1"/>
        <v>156.16104677824001</v>
      </c>
    </row>
    <row r="38" spans="1:6" x14ac:dyDescent="0.2">
      <c r="A38" s="1">
        <f t="shared" si="2"/>
        <v>36</v>
      </c>
      <c r="B38" s="1">
        <v>3.3810600000000002</v>
      </c>
      <c r="C38" s="1">
        <v>35531.9</v>
      </c>
      <c r="D38" s="1">
        <f t="shared" si="3"/>
        <v>85.878923999999998</v>
      </c>
      <c r="E38" s="1">
        <f t="shared" si="0"/>
        <v>35.5319</v>
      </c>
      <c r="F38" s="1">
        <f t="shared" si="1"/>
        <v>158.05376506904</v>
      </c>
    </row>
    <row r="39" spans="1:6" x14ac:dyDescent="0.2">
      <c r="A39" s="1">
        <f t="shared" si="2"/>
        <v>37</v>
      </c>
      <c r="B39" s="1">
        <v>3.4472499999999999</v>
      </c>
      <c r="C39" s="1">
        <v>35744.699999999997</v>
      </c>
      <c r="D39" s="1">
        <f t="shared" si="3"/>
        <v>87.560149999999993</v>
      </c>
      <c r="E39" s="1">
        <f t="shared" si="0"/>
        <v>35.744699999999995</v>
      </c>
      <c r="F39" s="1">
        <f t="shared" si="1"/>
        <v>159.00034662551997</v>
      </c>
    </row>
    <row r="40" spans="1:6" x14ac:dyDescent="0.2">
      <c r="A40" s="1">
        <f t="shared" si="2"/>
        <v>38</v>
      </c>
      <c r="B40" s="1">
        <v>3.5244599999999999</v>
      </c>
      <c r="C40" s="1">
        <v>35957.4</v>
      </c>
      <c r="D40" s="1">
        <f t="shared" si="3"/>
        <v>89.521283999999994</v>
      </c>
      <c r="E40" s="1">
        <f t="shared" si="0"/>
        <v>35.9574</v>
      </c>
      <c r="F40" s="1">
        <f t="shared" si="1"/>
        <v>159.94648335984002</v>
      </c>
    </row>
    <row r="41" spans="1:6" x14ac:dyDescent="0.2">
      <c r="A41" s="1">
        <f t="shared" si="2"/>
        <v>39</v>
      </c>
      <c r="B41" s="1">
        <v>3.5683199999999999</v>
      </c>
      <c r="C41" s="1">
        <v>34893.599999999999</v>
      </c>
      <c r="D41" s="1">
        <f t="shared" si="3"/>
        <v>90.635327999999987</v>
      </c>
      <c r="E41" s="1">
        <f t="shared" si="0"/>
        <v>34.893599999999999</v>
      </c>
      <c r="F41" s="1">
        <f t="shared" si="1"/>
        <v>155.21446522176001</v>
      </c>
    </row>
    <row r="42" spans="1:6" x14ac:dyDescent="0.2">
      <c r="A42" s="1">
        <f t="shared" si="2"/>
        <v>40</v>
      </c>
      <c r="B42" s="1">
        <v>3.6006399999999998</v>
      </c>
      <c r="C42" s="1">
        <v>31489.4</v>
      </c>
      <c r="D42" s="1">
        <f t="shared" si="3"/>
        <v>91.456255999999996</v>
      </c>
      <c r="E42" s="1">
        <f t="shared" si="0"/>
        <v>31.4894</v>
      </c>
      <c r="F42" s="1">
        <f t="shared" si="1"/>
        <v>140.07182925104001</v>
      </c>
    </row>
    <row r="43" spans="1:6" x14ac:dyDescent="0.2">
      <c r="A43" s="1">
        <f t="shared" si="2"/>
        <v>41</v>
      </c>
      <c r="B43" s="1">
        <v>3.5085099999999998</v>
      </c>
      <c r="C43" s="1">
        <v>13617</v>
      </c>
      <c r="D43" s="1">
        <f t="shared" si="3"/>
        <v>89.116153999999995</v>
      </c>
      <c r="E43" s="1">
        <f t="shared" si="0"/>
        <v>13.617000000000001</v>
      </c>
      <c r="F43" s="1">
        <f t="shared" si="1"/>
        <v>60.571433527200007</v>
      </c>
    </row>
    <row r="44" spans="1:6" x14ac:dyDescent="0.2">
      <c r="A44" s="1">
        <f t="shared" si="2"/>
        <v>42</v>
      </c>
      <c r="B44" s="1">
        <v>2.64567</v>
      </c>
      <c r="C44" s="1">
        <v>0</v>
      </c>
      <c r="D44" s="1">
        <f t="shared" si="3"/>
        <v>67.200018</v>
      </c>
      <c r="E44" s="1">
        <f t="shared" si="0"/>
        <v>0</v>
      </c>
      <c r="F44" s="1">
        <f t="shared" si="1"/>
        <v>0</v>
      </c>
    </row>
    <row r="45" spans="1:6" x14ac:dyDescent="0.2">
      <c r="A45" s="1">
        <f t="shared" si="2"/>
        <v>43</v>
      </c>
      <c r="B45" s="1">
        <v>3.5009100000000002</v>
      </c>
      <c r="C45" s="1">
        <v>29148.9</v>
      </c>
      <c r="D45" s="1">
        <f t="shared" si="3"/>
        <v>88.923113999999998</v>
      </c>
      <c r="E45" s="1">
        <f t="shared" si="0"/>
        <v>29.148900000000001</v>
      </c>
      <c r="F45" s="1">
        <f t="shared" si="1"/>
        <v>129.66076659623999</v>
      </c>
    </row>
    <row r="46" spans="1:6" x14ac:dyDescent="0.2">
      <c r="A46" s="1">
        <f t="shared" si="2"/>
        <v>44</v>
      </c>
      <c r="B46" s="1">
        <v>4.0312200000000002</v>
      </c>
      <c r="C46" s="1">
        <v>34468.1</v>
      </c>
      <c r="D46" s="1">
        <f t="shared" si="3"/>
        <v>102.392988</v>
      </c>
      <c r="E46" s="1">
        <f t="shared" si="0"/>
        <v>34.4681</v>
      </c>
      <c r="F46" s="1">
        <f t="shared" si="1"/>
        <v>153.32174693095999</v>
      </c>
    </row>
    <row r="47" spans="1:6" x14ac:dyDescent="0.2">
      <c r="A47" s="1">
        <f t="shared" si="2"/>
        <v>45</v>
      </c>
      <c r="B47" s="1">
        <v>4.25169</v>
      </c>
      <c r="C47" s="1">
        <v>34468.1</v>
      </c>
      <c r="D47" s="1">
        <f t="shared" si="3"/>
        <v>107.992926</v>
      </c>
      <c r="E47" s="1">
        <f t="shared" si="0"/>
        <v>34.4681</v>
      </c>
      <c r="F47" s="1">
        <f t="shared" si="1"/>
        <v>153.32174693095999</v>
      </c>
    </row>
    <row r="48" spans="1:6" x14ac:dyDescent="0.2">
      <c r="A48" s="1">
        <f t="shared" si="2"/>
        <v>46</v>
      </c>
      <c r="B48" s="1">
        <v>4.28491</v>
      </c>
      <c r="C48" s="1">
        <v>35106.400000000001</v>
      </c>
      <c r="D48" s="1">
        <f t="shared" si="3"/>
        <v>108.836714</v>
      </c>
      <c r="E48" s="1">
        <f t="shared" si="0"/>
        <v>35.106400000000001</v>
      </c>
      <c r="F48" s="1">
        <f t="shared" si="1"/>
        <v>156.16104677824001</v>
      </c>
    </row>
    <row r="49" spans="1:6" x14ac:dyDescent="0.2">
      <c r="A49" s="1">
        <f t="shared" si="2"/>
        <v>47</v>
      </c>
      <c r="B49" s="1">
        <v>4.7596699999999998</v>
      </c>
      <c r="C49" s="1">
        <v>38510.6</v>
      </c>
      <c r="D49" s="1">
        <f t="shared" si="3"/>
        <v>120.89561799999998</v>
      </c>
      <c r="E49" s="1">
        <f t="shared" si="0"/>
        <v>38.510599999999997</v>
      </c>
      <c r="F49" s="1">
        <f t="shared" si="1"/>
        <v>171.30368274896</v>
      </c>
    </row>
    <row r="50" spans="1:6" x14ac:dyDescent="0.2">
      <c r="A50" s="1">
        <f t="shared" si="2"/>
        <v>48</v>
      </c>
      <c r="B50" s="1">
        <v>6.1379099999999998</v>
      </c>
      <c r="C50" s="1">
        <v>39787.199999999997</v>
      </c>
      <c r="D50" s="1">
        <f t="shared" si="3"/>
        <v>155.90291399999998</v>
      </c>
      <c r="E50" s="1">
        <f t="shared" si="0"/>
        <v>39.787199999999999</v>
      </c>
      <c r="F50" s="1">
        <f t="shared" si="1"/>
        <v>176.98228244352001</v>
      </c>
    </row>
    <row r="51" spans="1:6" x14ac:dyDescent="0.2">
      <c r="A51" s="1">
        <f t="shared" si="2"/>
        <v>49</v>
      </c>
      <c r="B51" s="1">
        <v>5.6134599999999999</v>
      </c>
      <c r="C51" s="1">
        <v>11063.8</v>
      </c>
      <c r="D51" s="1">
        <f t="shared" si="3"/>
        <v>142.581884</v>
      </c>
      <c r="E51" s="1">
        <f t="shared" si="0"/>
        <v>11.063799999999999</v>
      </c>
      <c r="F51" s="1">
        <f t="shared" si="1"/>
        <v>49.214234138079995</v>
      </c>
    </row>
    <row r="52" spans="1:6" x14ac:dyDescent="0.2">
      <c r="A52" s="1">
        <f t="shared" si="2"/>
        <v>50</v>
      </c>
      <c r="B52" s="1">
        <v>4.9606300000000001</v>
      </c>
      <c r="C52" s="1">
        <v>0</v>
      </c>
      <c r="D52" s="1">
        <f t="shared" si="3"/>
        <v>126.00000199999999</v>
      </c>
      <c r="E52" s="1">
        <f t="shared" si="0"/>
        <v>0</v>
      </c>
      <c r="F52" s="1">
        <f t="shared" si="1"/>
        <v>0</v>
      </c>
    </row>
    <row r="54" spans="1:6" ht="25.5" x14ac:dyDescent="0.2">
      <c r="A54" s="3" t="s">
        <v>34</v>
      </c>
      <c r="B54" s="3" t="s">
        <v>31</v>
      </c>
      <c r="C54" s="3" t="s">
        <v>32</v>
      </c>
      <c r="D54" s="3" t="s">
        <v>21</v>
      </c>
      <c r="E54" s="3" t="s">
        <v>33</v>
      </c>
      <c r="F54" s="3" t="s">
        <v>20</v>
      </c>
    </row>
    <row r="55" spans="1:6" x14ac:dyDescent="0.2">
      <c r="A55" s="1">
        <v>1</v>
      </c>
      <c r="B55" s="1">
        <v>0</v>
      </c>
      <c r="C55" s="1">
        <v>0</v>
      </c>
      <c r="D55" s="1">
        <f>B55*25.4</f>
        <v>0</v>
      </c>
      <c r="E55" s="1">
        <f>C55/1000</f>
        <v>0</v>
      </c>
      <c r="F55" s="1">
        <f>E55*4.4482216</f>
        <v>0</v>
      </c>
    </row>
    <row r="56" spans="1:6" x14ac:dyDescent="0.2">
      <c r="A56" s="1">
        <f>1+A55</f>
        <v>2</v>
      </c>
      <c r="B56" s="1">
        <v>1.49724E-2</v>
      </c>
      <c r="C56" s="1">
        <v>5139.2700000000004</v>
      </c>
      <c r="D56" s="1">
        <f>B56*25.4</f>
        <v>0.38029895999999996</v>
      </c>
      <c r="E56" s="1">
        <f t="shared" ref="E56:E100" si="4">C56/1000</f>
        <v>5.1392700000000007</v>
      </c>
      <c r="F56" s="1">
        <f t="shared" ref="F56:F100" si="5">E56*4.4482216</f>
        <v>22.860611822232002</v>
      </c>
    </row>
    <row r="57" spans="1:6" x14ac:dyDescent="0.2">
      <c r="A57" s="1">
        <f t="shared" ref="A57:A100" si="6">1+A56</f>
        <v>3</v>
      </c>
      <c r="B57" s="1">
        <v>0.10100199999999999</v>
      </c>
      <c r="C57" s="1">
        <v>9261.9500000000007</v>
      </c>
      <c r="D57" s="1">
        <f t="shared" ref="D57:D100" si="7">B57*25.4</f>
        <v>2.5654507999999998</v>
      </c>
      <c r="E57" s="1">
        <f t="shared" si="4"/>
        <v>9.2619500000000006</v>
      </c>
      <c r="F57" s="1">
        <f t="shared" si="5"/>
        <v>41.199206048120004</v>
      </c>
    </row>
    <row r="58" spans="1:6" x14ac:dyDescent="0.2">
      <c r="A58" s="1">
        <f t="shared" si="6"/>
        <v>4</v>
      </c>
      <c r="B58" s="1">
        <v>0.187033</v>
      </c>
      <c r="C58" s="1">
        <v>13384.6</v>
      </c>
      <c r="D58" s="1">
        <f t="shared" si="7"/>
        <v>4.7506382</v>
      </c>
      <c r="E58" s="1">
        <f t="shared" si="4"/>
        <v>13.384600000000001</v>
      </c>
      <c r="F58" s="1">
        <f t="shared" si="5"/>
        <v>59.537666827360006</v>
      </c>
    </row>
    <row r="59" spans="1:6" x14ac:dyDescent="0.2">
      <c r="A59" s="1">
        <f t="shared" si="6"/>
        <v>5</v>
      </c>
      <c r="B59" s="1">
        <v>0.301203</v>
      </c>
      <c r="C59" s="1">
        <v>15114.3</v>
      </c>
      <c r="D59" s="1">
        <f t="shared" si="7"/>
        <v>7.6505561999999996</v>
      </c>
      <c r="E59" s="1">
        <f t="shared" si="4"/>
        <v>15.1143</v>
      </c>
      <c r="F59" s="1">
        <f t="shared" si="5"/>
        <v>67.231755728880003</v>
      </c>
    </row>
    <row r="60" spans="1:6" x14ac:dyDescent="0.2">
      <c r="A60" s="1">
        <f t="shared" si="6"/>
        <v>6</v>
      </c>
      <c r="B60" s="1">
        <v>0.52261800000000003</v>
      </c>
      <c r="C60" s="1">
        <v>19942.599999999999</v>
      </c>
      <c r="D60" s="1">
        <f t="shared" si="7"/>
        <v>13.274497200000001</v>
      </c>
      <c r="E60" s="1">
        <f t="shared" si="4"/>
        <v>19.942599999999999</v>
      </c>
      <c r="F60" s="1">
        <f t="shared" si="5"/>
        <v>88.709104080160003</v>
      </c>
    </row>
    <row r="61" spans="1:6" x14ac:dyDescent="0.2">
      <c r="A61" s="1">
        <f t="shared" si="6"/>
        <v>7</v>
      </c>
      <c r="B61" s="1">
        <v>0.59382199999999996</v>
      </c>
      <c r="C61" s="1">
        <v>19953.400000000001</v>
      </c>
      <c r="D61" s="1">
        <f t="shared" si="7"/>
        <v>15.083078799999997</v>
      </c>
      <c r="E61" s="1">
        <f t="shared" si="4"/>
        <v>19.953400000000002</v>
      </c>
      <c r="F61" s="1">
        <f t="shared" si="5"/>
        <v>88.757144873440012</v>
      </c>
    </row>
    <row r="62" spans="1:6" x14ac:dyDescent="0.2">
      <c r="A62" s="1">
        <f t="shared" si="6"/>
        <v>8</v>
      </c>
      <c r="B62" s="1">
        <v>0.58597100000000002</v>
      </c>
      <c r="C62" s="1">
        <v>14815.2</v>
      </c>
      <c r="D62" s="1">
        <f t="shared" si="7"/>
        <v>14.8836634</v>
      </c>
      <c r="E62" s="1">
        <f t="shared" si="4"/>
        <v>14.815200000000001</v>
      </c>
      <c r="F62" s="1">
        <f t="shared" si="5"/>
        <v>65.901292648320009</v>
      </c>
    </row>
    <row r="63" spans="1:6" x14ac:dyDescent="0.2">
      <c r="A63" s="1">
        <f t="shared" si="6"/>
        <v>9</v>
      </c>
      <c r="B63" s="1">
        <v>0.58538500000000004</v>
      </c>
      <c r="C63" s="1">
        <v>10705.5</v>
      </c>
      <c r="D63" s="1">
        <f t="shared" si="7"/>
        <v>14.868779</v>
      </c>
      <c r="E63" s="1">
        <f t="shared" si="4"/>
        <v>10.705500000000001</v>
      </c>
      <c r="F63" s="1">
        <f t="shared" si="5"/>
        <v>47.620436338800005</v>
      </c>
    </row>
    <row r="64" spans="1:6" x14ac:dyDescent="0.2">
      <c r="A64" s="1">
        <f t="shared" si="6"/>
        <v>10</v>
      </c>
      <c r="B64" s="1">
        <v>0.392403</v>
      </c>
      <c r="C64" s="1">
        <v>5539.18</v>
      </c>
      <c r="D64" s="1">
        <f t="shared" si="7"/>
        <v>9.967036199999999</v>
      </c>
      <c r="E64" s="1">
        <f t="shared" si="4"/>
        <v>5.53918</v>
      </c>
      <c r="F64" s="1">
        <f t="shared" si="5"/>
        <v>24.639500122288002</v>
      </c>
    </row>
    <row r="65" spans="1:6" x14ac:dyDescent="0.2">
      <c r="A65" s="1">
        <f t="shared" si="6"/>
        <v>11</v>
      </c>
      <c r="B65" s="1">
        <v>0.35665400000000003</v>
      </c>
      <c r="C65" s="1">
        <v>4506.34</v>
      </c>
      <c r="D65" s="1">
        <f t="shared" si="7"/>
        <v>9.0590115999999998</v>
      </c>
      <c r="E65" s="1">
        <f t="shared" si="4"/>
        <v>4.5063399999999998</v>
      </c>
      <c r="F65" s="1">
        <f t="shared" si="5"/>
        <v>20.045198924944</v>
      </c>
    </row>
    <row r="66" spans="1:6" x14ac:dyDescent="0.2">
      <c r="A66" s="1">
        <f t="shared" si="6"/>
        <v>12</v>
      </c>
      <c r="B66" s="1">
        <v>6.4132400000000006E-2</v>
      </c>
      <c r="C66" s="1">
        <v>352.22699999999998</v>
      </c>
      <c r="D66" s="1">
        <f t="shared" si="7"/>
        <v>1.62896296</v>
      </c>
      <c r="E66" s="1">
        <f t="shared" si="4"/>
        <v>0.35222699999999996</v>
      </c>
      <c r="F66" s="1">
        <f t="shared" si="5"/>
        <v>1.5667837495031998</v>
      </c>
    </row>
    <row r="67" spans="1:6" x14ac:dyDescent="0.2">
      <c r="A67" s="1">
        <f t="shared" si="6"/>
        <v>13</v>
      </c>
      <c r="B67" s="1">
        <v>0.114658</v>
      </c>
      <c r="C67" s="1">
        <v>5154.4399999999996</v>
      </c>
      <c r="D67" s="1">
        <f t="shared" si="7"/>
        <v>2.9123131999999998</v>
      </c>
      <c r="E67" s="1">
        <f t="shared" si="4"/>
        <v>5.1544399999999992</v>
      </c>
      <c r="F67" s="1">
        <f t="shared" si="5"/>
        <v>22.928091343903997</v>
      </c>
    </row>
    <row r="68" spans="1:6" x14ac:dyDescent="0.2">
      <c r="A68" s="1">
        <f t="shared" si="6"/>
        <v>14</v>
      </c>
      <c r="B68" s="1">
        <v>0.23629</v>
      </c>
      <c r="C68" s="1">
        <v>9282.5400000000009</v>
      </c>
      <c r="D68" s="1">
        <f t="shared" si="7"/>
        <v>6.0017659999999999</v>
      </c>
      <c r="E68" s="1">
        <f t="shared" si="4"/>
        <v>9.2825400000000009</v>
      </c>
      <c r="F68" s="1">
        <f t="shared" si="5"/>
        <v>41.290794930864003</v>
      </c>
    </row>
    <row r="69" spans="1:6" x14ac:dyDescent="0.2">
      <c r="A69" s="1">
        <f t="shared" si="6"/>
        <v>15</v>
      </c>
      <c r="B69" s="1">
        <v>0.279061</v>
      </c>
      <c r="C69" s="1">
        <v>9631.52</v>
      </c>
      <c r="D69" s="1">
        <f t="shared" si="7"/>
        <v>7.0881493999999998</v>
      </c>
      <c r="E69" s="1">
        <f t="shared" si="4"/>
        <v>9.6315200000000001</v>
      </c>
      <c r="F69" s="1">
        <f t="shared" si="5"/>
        <v>42.843135304832003</v>
      </c>
    </row>
    <row r="70" spans="1:6" x14ac:dyDescent="0.2">
      <c r="A70" s="1">
        <f t="shared" si="6"/>
        <v>16</v>
      </c>
      <c r="B70" s="1">
        <v>0.42200599999999999</v>
      </c>
      <c r="C70" s="1">
        <v>13420.4</v>
      </c>
      <c r="D70" s="1">
        <f t="shared" si="7"/>
        <v>10.718952399999999</v>
      </c>
      <c r="E70" s="1">
        <f t="shared" si="4"/>
        <v>13.420399999999999</v>
      </c>
      <c r="F70" s="1">
        <f t="shared" si="5"/>
        <v>59.696913160639994</v>
      </c>
    </row>
    <row r="71" spans="1:6" x14ac:dyDescent="0.2">
      <c r="A71" s="1">
        <f t="shared" si="6"/>
        <v>17</v>
      </c>
      <c r="B71" s="1">
        <v>0.43649100000000002</v>
      </c>
      <c r="C71" s="1">
        <v>15134.9</v>
      </c>
      <c r="D71" s="1">
        <f t="shared" si="7"/>
        <v>11.0868714</v>
      </c>
      <c r="E71" s="1">
        <f t="shared" si="4"/>
        <v>15.1349</v>
      </c>
      <c r="F71" s="1">
        <f t="shared" si="5"/>
        <v>67.323389093840007</v>
      </c>
    </row>
    <row r="72" spans="1:6" x14ac:dyDescent="0.2">
      <c r="A72" s="1">
        <f t="shared" si="6"/>
        <v>18</v>
      </c>
      <c r="B72" s="1">
        <v>0.54402799999999996</v>
      </c>
      <c r="C72" s="1">
        <v>20288.3</v>
      </c>
      <c r="D72" s="1">
        <f t="shared" si="7"/>
        <v>13.818311199999998</v>
      </c>
      <c r="E72" s="1">
        <f t="shared" si="4"/>
        <v>20.2883</v>
      </c>
      <c r="F72" s="1">
        <f t="shared" si="5"/>
        <v>90.246854287280001</v>
      </c>
    </row>
    <row r="73" spans="1:6" x14ac:dyDescent="0.2">
      <c r="A73" s="1">
        <f t="shared" si="6"/>
        <v>19</v>
      </c>
      <c r="B73" s="1">
        <v>0.80811699999999997</v>
      </c>
      <c r="C73" s="1">
        <v>24780.5</v>
      </c>
      <c r="D73" s="1">
        <f t="shared" si="7"/>
        <v>20.526171799999997</v>
      </c>
      <c r="E73" s="1">
        <f t="shared" si="4"/>
        <v>24.7805</v>
      </c>
      <c r="F73" s="1">
        <f t="shared" si="5"/>
        <v>110.2291553588</v>
      </c>
    </row>
    <row r="74" spans="1:6" x14ac:dyDescent="0.2">
      <c r="A74" s="1">
        <f t="shared" si="6"/>
        <v>20</v>
      </c>
      <c r="B74" s="1">
        <v>0.87224999999999997</v>
      </c>
      <c r="C74" s="1">
        <v>25132.799999999999</v>
      </c>
      <c r="D74" s="1">
        <f t="shared" si="7"/>
        <v>22.155149999999999</v>
      </c>
      <c r="E74" s="1">
        <f t="shared" si="4"/>
        <v>25.1328</v>
      </c>
      <c r="F74" s="1">
        <f t="shared" si="5"/>
        <v>111.79626382848001</v>
      </c>
    </row>
    <row r="75" spans="1:6" x14ac:dyDescent="0.2">
      <c r="A75" s="1">
        <f t="shared" si="6"/>
        <v>21</v>
      </c>
      <c r="B75" s="1">
        <v>1.1577</v>
      </c>
      <c r="C75" s="1">
        <v>29628.3</v>
      </c>
      <c r="D75" s="1">
        <f t="shared" si="7"/>
        <v>29.405579999999997</v>
      </c>
      <c r="E75" s="1">
        <f t="shared" si="4"/>
        <v>29.628299999999999</v>
      </c>
      <c r="F75" s="1">
        <f t="shared" si="5"/>
        <v>131.79324403128001</v>
      </c>
    </row>
    <row r="76" spans="1:6" x14ac:dyDescent="0.2">
      <c r="A76" s="1">
        <f t="shared" si="6"/>
        <v>22</v>
      </c>
      <c r="B76" s="1">
        <v>1.25739</v>
      </c>
      <c r="C76" s="1">
        <v>29643.4</v>
      </c>
      <c r="D76" s="1">
        <f t="shared" si="7"/>
        <v>31.937705999999999</v>
      </c>
      <c r="E76" s="1">
        <f t="shared" si="4"/>
        <v>29.6434</v>
      </c>
      <c r="F76" s="1">
        <f t="shared" si="5"/>
        <v>131.86041217744</v>
      </c>
    </row>
    <row r="77" spans="1:6" x14ac:dyDescent="0.2">
      <c r="A77" s="1">
        <f t="shared" si="6"/>
        <v>23</v>
      </c>
      <c r="B77" s="1">
        <v>1.33571</v>
      </c>
      <c r="C77" s="1">
        <v>29655.4</v>
      </c>
      <c r="D77" s="1">
        <f t="shared" si="7"/>
        <v>33.927033999999999</v>
      </c>
      <c r="E77" s="1">
        <f t="shared" si="4"/>
        <v>29.6554</v>
      </c>
      <c r="F77" s="1">
        <f t="shared" si="5"/>
        <v>131.91379083664</v>
      </c>
    </row>
    <row r="78" spans="1:6" x14ac:dyDescent="0.2">
      <c r="A78" s="1">
        <f t="shared" si="6"/>
        <v>24</v>
      </c>
      <c r="B78" s="1">
        <v>1.47153</v>
      </c>
      <c r="C78" s="1">
        <v>33443.199999999997</v>
      </c>
      <c r="D78" s="1">
        <f t="shared" si="7"/>
        <v>37.376861999999996</v>
      </c>
      <c r="E78" s="1">
        <f t="shared" si="4"/>
        <v>33.443199999999997</v>
      </c>
      <c r="F78" s="1">
        <f t="shared" si="5"/>
        <v>148.76276461312</v>
      </c>
    </row>
    <row r="79" spans="1:6" x14ac:dyDescent="0.2">
      <c r="A79" s="1">
        <f t="shared" si="6"/>
        <v>25</v>
      </c>
      <c r="B79" s="1">
        <v>1.76372</v>
      </c>
      <c r="C79" s="1">
        <v>35200</v>
      </c>
      <c r="D79" s="1">
        <f t="shared" si="7"/>
        <v>44.798487999999999</v>
      </c>
      <c r="E79" s="1">
        <f t="shared" si="4"/>
        <v>35.200000000000003</v>
      </c>
      <c r="F79" s="1">
        <f t="shared" si="5"/>
        <v>156.57740032000001</v>
      </c>
    </row>
    <row r="80" spans="1:6" x14ac:dyDescent="0.2">
      <c r="A80" s="1">
        <f t="shared" si="6"/>
        <v>26</v>
      </c>
      <c r="B80" s="1">
        <v>1.8419399999999999</v>
      </c>
      <c r="C80" s="1">
        <v>34526.9</v>
      </c>
      <c r="D80" s="1">
        <f t="shared" si="7"/>
        <v>46.785275999999996</v>
      </c>
      <c r="E80" s="1">
        <f t="shared" si="4"/>
        <v>34.526900000000005</v>
      </c>
      <c r="F80" s="1">
        <f t="shared" si="5"/>
        <v>153.58330236104001</v>
      </c>
    </row>
    <row r="81" spans="1:6" x14ac:dyDescent="0.2">
      <c r="A81" s="1">
        <f t="shared" si="6"/>
        <v>27</v>
      </c>
      <c r="B81" s="1">
        <v>1.8774500000000001</v>
      </c>
      <c r="C81" s="1">
        <v>33847.4</v>
      </c>
      <c r="D81" s="1">
        <f t="shared" si="7"/>
        <v>47.68723</v>
      </c>
      <c r="E81" s="1">
        <f t="shared" si="4"/>
        <v>33.8474</v>
      </c>
      <c r="F81" s="1">
        <f t="shared" si="5"/>
        <v>150.56073578384002</v>
      </c>
    </row>
    <row r="82" spans="1:6" x14ac:dyDescent="0.2">
      <c r="A82" s="1">
        <f t="shared" si="6"/>
        <v>28</v>
      </c>
      <c r="B82" s="1">
        <v>2.0056099999999999</v>
      </c>
      <c r="C82" s="1">
        <v>33866.9</v>
      </c>
      <c r="D82" s="1">
        <f t="shared" si="7"/>
        <v>50.942493999999996</v>
      </c>
      <c r="E82" s="1">
        <f t="shared" si="4"/>
        <v>33.866900000000001</v>
      </c>
      <c r="F82" s="1">
        <f t="shared" si="5"/>
        <v>150.64747610504</v>
      </c>
    </row>
    <row r="83" spans="1:6" x14ac:dyDescent="0.2">
      <c r="A83" s="1">
        <f t="shared" si="6"/>
        <v>29</v>
      </c>
      <c r="B83" s="1">
        <v>2.0483899999999999</v>
      </c>
      <c r="C83" s="1">
        <v>34215.9</v>
      </c>
      <c r="D83" s="1">
        <f t="shared" si="7"/>
        <v>52.029105999999999</v>
      </c>
      <c r="E83" s="1">
        <f t="shared" si="4"/>
        <v>34.215900000000005</v>
      </c>
      <c r="F83" s="1">
        <f t="shared" si="5"/>
        <v>152.19990544344003</v>
      </c>
    </row>
    <row r="84" spans="1:6" x14ac:dyDescent="0.2">
      <c r="A84" s="1">
        <f t="shared" si="6"/>
        <v>30</v>
      </c>
      <c r="B84" s="1">
        <v>2.1696300000000002</v>
      </c>
      <c r="C84" s="1">
        <v>35604.199999999997</v>
      </c>
      <c r="D84" s="1">
        <f t="shared" si="7"/>
        <v>55.108602000000005</v>
      </c>
      <c r="E84" s="1">
        <f t="shared" si="4"/>
        <v>35.604199999999999</v>
      </c>
      <c r="F84" s="1">
        <f t="shared" si="5"/>
        <v>158.37537149072</v>
      </c>
    </row>
    <row r="85" spans="1:6" x14ac:dyDescent="0.2">
      <c r="A85" s="1">
        <f t="shared" si="6"/>
        <v>31</v>
      </c>
      <c r="B85" s="1">
        <v>2.28355</v>
      </c>
      <c r="C85" s="1">
        <v>35621.5</v>
      </c>
      <c r="D85" s="1">
        <f t="shared" si="7"/>
        <v>58.002169999999992</v>
      </c>
      <c r="E85" s="1">
        <f t="shared" si="4"/>
        <v>35.621499999999997</v>
      </c>
      <c r="F85" s="1">
        <f t="shared" si="5"/>
        <v>158.4523257244</v>
      </c>
    </row>
    <row r="86" spans="1:6" x14ac:dyDescent="0.2">
      <c r="A86" s="1">
        <f t="shared" si="6"/>
        <v>32</v>
      </c>
      <c r="B86" s="1">
        <v>2.3405200000000002</v>
      </c>
      <c r="C86" s="1">
        <v>35630.199999999997</v>
      </c>
      <c r="D86" s="1">
        <f t="shared" si="7"/>
        <v>59.449207999999999</v>
      </c>
      <c r="E86" s="1">
        <f t="shared" si="4"/>
        <v>35.630199999999995</v>
      </c>
      <c r="F86" s="1">
        <f t="shared" si="5"/>
        <v>158.49102525231999</v>
      </c>
    </row>
    <row r="87" spans="1:6" x14ac:dyDescent="0.2">
      <c r="A87" s="1">
        <f t="shared" si="6"/>
        <v>33</v>
      </c>
      <c r="B87" s="1">
        <v>2.3903599999999998</v>
      </c>
      <c r="C87" s="1">
        <v>35637.800000000003</v>
      </c>
      <c r="D87" s="1">
        <f t="shared" si="7"/>
        <v>60.715143999999995</v>
      </c>
      <c r="E87" s="1">
        <f t="shared" si="4"/>
        <v>35.637800000000006</v>
      </c>
      <c r="F87" s="1">
        <f t="shared" si="5"/>
        <v>158.52483173648002</v>
      </c>
    </row>
    <row r="88" spans="1:6" x14ac:dyDescent="0.2">
      <c r="A88" s="1">
        <f t="shared" si="6"/>
        <v>34</v>
      </c>
      <c r="B88" s="1">
        <v>2.4111799999999999</v>
      </c>
      <c r="C88" s="1">
        <v>31873.8</v>
      </c>
      <c r="D88" s="1">
        <f t="shared" si="7"/>
        <v>61.243971999999992</v>
      </c>
      <c r="E88" s="1">
        <f t="shared" si="4"/>
        <v>31.873799999999999</v>
      </c>
      <c r="F88" s="1">
        <f t="shared" si="5"/>
        <v>141.78172563408</v>
      </c>
    </row>
    <row r="89" spans="1:6" x14ac:dyDescent="0.2">
      <c r="A89" s="1">
        <f t="shared" si="6"/>
        <v>35</v>
      </c>
      <c r="B89" s="1">
        <v>2.1948400000000001</v>
      </c>
      <c r="C89" s="1">
        <v>12662.8</v>
      </c>
      <c r="D89" s="1">
        <f t="shared" si="7"/>
        <v>55.748936</v>
      </c>
      <c r="E89" s="1">
        <f t="shared" si="4"/>
        <v>12.662799999999999</v>
      </c>
      <c r="F89" s="1">
        <f t="shared" si="5"/>
        <v>56.326940476479997</v>
      </c>
    </row>
    <row r="90" spans="1:6" x14ac:dyDescent="0.2">
      <c r="A90" s="1">
        <f t="shared" si="6"/>
        <v>36</v>
      </c>
      <c r="B90" s="1">
        <v>1.3956</v>
      </c>
      <c r="C90" s="1">
        <v>212.42</v>
      </c>
      <c r="D90" s="1">
        <f t="shared" si="7"/>
        <v>35.448239999999998</v>
      </c>
      <c r="E90" s="1">
        <f t="shared" si="4"/>
        <v>0.21242</v>
      </c>
      <c r="F90" s="1">
        <f t="shared" si="5"/>
        <v>0.944891232272</v>
      </c>
    </row>
    <row r="91" spans="1:6" x14ac:dyDescent="0.2">
      <c r="A91" s="1">
        <f t="shared" si="6"/>
        <v>37</v>
      </c>
      <c r="B91" s="1">
        <v>2.2469299999999999</v>
      </c>
      <c r="C91" s="1">
        <v>28424.2</v>
      </c>
      <c r="D91" s="1">
        <f t="shared" si="7"/>
        <v>57.072021999999997</v>
      </c>
      <c r="E91" s="1">
        <f t="shared" si="4"/>
        <v>28.424199999999999</v>
      </c>
      <c r="F91" s="1">
        <f t="shared" si="5"/>
        <v>126.43714040272</v>
      </c>
    </row>
    <row r="92" spans="1:6" x14ac:dyDescent="0.2">
      <c r="A92" s="1">
        <f t="shared" si="6"/>
        <v>38</v>
      </c>
      <c r="B92" s="1">
        <v>2.6466500000000002</v>
      </c>
      <c r="C92" s="1">
        <v>35334.300000000003</v>
      </c>
      <c r="D92" s="1">
        <f t="shared" si="7"/>
        <v>67.224909999999994</v>
      </c>
      <c r="E92" s="1">
        <f t="shared" si="4"/>
        <v>35.334300000000006</v>
      </c>
      <c r="F92" s="1">
        <f t="shared" si="5"/>
        <v>157.17479648088002</v>
      </c>
    </row>
    <row r="93" spans="1:6" x14ac:dyDescent="0.2">
      <c r="A93" s="1">
        <f t="shared" si="6"/>
        <v>39</v>
      </c>
      <c r="B93" s="1">
        <v>2.6892200000000002</v>
      </c>
      <c r="C93" s="1">
        <v>34313.4</v>
      </c>
      <c r="D93" s="1">
        <f t="shared" si="7"/>
        <v>68.306188000000006</v>
      </c>
      <c r="E93" s="1">
        <f t="shared" si="4"/>
        <v>34.313400000000001</v>
      </c>
      <c r="F93" s="1">
        <f t="shared" si="5"/>
        <v>152.63360704944</v>
      </c>
    </row>
    <row r="94" spans="1:6" x14ac:dyDescent="0.2">
      <c r="A94" s="1">
        <f t="shared" si="6"/>
        <v>40</v>
      </c>
      <c r="B94" s="1">
        <v>2.7318500000000001</v>
      </c>
      <c r="C94" s="1">
        <v>33635</v>
      </c>
      <c r="D94" s="1">
        <f t="shared" si="7"/>
        <v>69.388989999999993</v>
      </c>
      <c r="E94" s="1">
        <f t="shared" si="4"/>
        <v>33.634999999999998</v>
      </c>
      <c r="F94" s="1">
        <f t="shared" si="5"/>
        <v>149.61593351599998</v>
      </c>
    </row>
    <row r="95" spans="1:6" x14ac:dyDescent="0.2">
      <c r="A95" s="1">
        <f t="shared" si="6"/>
        <v>41</v>
      </c>
      <c r="B95" s="1">
        <v>2.7960799999999999</v>
      </c>
      <c r="C95" s="1">
        <v>34672.199999999997</v>
      </c>
      <c r="D95" s="1">
        <f t="shared" si="7"/>
        <v>71.020432</v>
      </c>
      <c r="E95" s="1">
        <f t="shared" si="4"/>
        <v>34.672199999999997</v>
      </c>
      <c r="F95" s="1">
        <f t="shared" si="5"/>
        <v>154.22962895952</v>
      </c>
    </row>
    <row r="96" spans="1:6" x14ac:dyDescent="0.2">
      <c r="A96" s="1">
        <f t="shared" si="6"/>
        <v>42</v>
      </c>
      <c r="B96" s="1">
        <v>2.81758</v>
      </c>
      <c r="C96" s="1">
        <v>35702.800000000003</v>
      </c>
      <c r="D96" s="1">
        <f t="shared" si="7"/>
        <v>71.566531999999995</v>
      </c>
      <c r="E96" s="1">
        <f t="shared" si="4"/>
        <v>35.702800000000003</v>
      </c>
      <c r="F96" s="1">
        <f t="shared" si="5"/>
        <v>158.81396614048001</v>
      </c>
    </row>
    <row r="97" spans="1:6" x14ac:dyDescent="0.2">
      <c r="A97" s="1">
        <f t="shared" si="6"/>
        <v>43</v>
      </c>
      <c r="B97" s="1">
        <v>3.1668699999999999</v>
      </c>
      <c r="C97" s="1">
        <v>38495.699999999997</v>
      </c>
      <c r="D97" s="1">
        <f t="shared" si="7"/>
        <v>80.438497999999996</v>
      </c>
      <c r="E97" s="1">
        <f t="shared" si="4"/>
        <v>38.495699999999999</v>
      </c>
      <c r="F97" s="1">
        <f t="shared" si="5"/>
        <v>171.23740424712</v>
      </c>
    </row>
    <row r="98" spans="1:6" x14ac:dyDescent="0.2">
      <c r="A98" s="1">
        <f t="shared" si="6"/>
        <v>44</v>
      </c>
      <c r="B98" s="1">
        <v>4.1497799999999998</v>
      </c>
      <c r="C98" s="1">
        <v>40700.1</v>
      </c>
      <c r="D98" s="1">
        <f t="shared" si="7"/>
        <v>105.40441199999999</v>
      </c>
      <c r="E98" s="1">
        <f t="shared" si="4"/>
        <v>40.700099999999999</v>
      </c>
      <c r="F98" s="1">
        <f t="shared" si="5"/>
        <v>181.04306394215999</v>
      </c>
    </row>
    <row r="99" spans="1:6" x14ac:dyDescent="0.2">
      <c r="A99" s="1">
        <f t="shared" si="6"/>
        <v>45</v>
      </c>
      <c r="B99" s="1">
        <v>3.5759099999999999</v>
      </c>
      <c r="C99" s="1">
        <v>10818.3</v>
      </c>
      <c r="D99" s="1">
        <f t="shared" si="7"/>
        <v>90.828113999999999</v>
      </c>
      <c r="E99" s="1">
        <f t="shared" si="4"/>
        <v>10.818299999999999</v>
      </c>
      <c r="F99" s="1">
        <f t="shared" si="5"/>
        <v>48.122195735279995</v>
      </c>
    </row>
    <row r="100" spans="1:6" x14ac:dyDescent="0.2">
      <c r="A100" s="1">
        <f t="shared" si="6"/>
        <v>46</v>
      </c>
      <c r="B100" s="1">
        <v>2.9193199999999999</v>
      </c>
      <c r="C100" s="1">
        <v>101.875</v>
      </c>
      <c r="D100" s="1">
        <f t="shared" si="7"/>
        <v>74.150727999999987</v>
      </c>
      <c r="E100" s="1">
        <f t="shared" si="4"/>
        <v>0.10187499999999999</v>
      </c>
      <c r="F100" s="1">
        <f t="shared" si="5"/>
        <v>0.4531625755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8"/>
  <sheetViews>
    <sheetView workbookViewId="0">
      <selection activeCell="D19" sqref="D19"/>
    </sheetView>
  </sheetViews>
  <sheetFormatPr defaultColWidth="9" defaultRowHeight="12.75" x14ac:dyDescent="0.2"/>
  <cols>
    <col min="1" max="1" width="14.875" style="10" customWidth="1"/>
    <col min="2" max="3" width="13.25" style="10" customWidth="1"/>
    <col min="4" max="4" width="13.75" style="10" customWidth="1"/>
    <col min="5" max="16384" width="9" style="10"/>
  </cols>
  <sheetData>
    <row r="1" spans="1:4" x14ac:dyDescent="0.2">
      <c r="B1" s="29" t="s">
        <v>53</v>
      </c>
      <c r="C1" s="29"/>
      <c r="D1" s="29"/>
    </row>
    <row r="2" spans="1:4" x14ac:dyDescent="0.2">
      <c r="A2" s="23" t="s">
        <v>54</v>
      </c>
      <c r="B2" s="10" t="s">
        <v>51</v>
      </c>
      <c r="C2" s="10" t="s">
        <v>52</v>
      </c>
      <c r="D2" s="10" t="s">
        <v>50</v>
      </c>
    </row>
    <row r="3" spans="1:4" x14ac:dyDescent="0.2">
      <c r="A3" s="10">
        <v>0.5</v>
      </c>
      <c r="B3" s="10">
        <v>0.70989999999999998</v>
      </c>
      <c r="C3" s="10">
        <v>0.66659999999999997</v>
      </c>
      <c r="D3" s="10">
        <v>0.60160000000000002</v>
      </c>
    </row>
    <row r="4" spans="1:4" x14ac:dyDescent="0.2">
      <c r="A4" s="10">
        <v>1</v>
      </c>
      <c r="B4" s="10">
        <v>0.53839999999999999</v>
      </c>
      <c r="C4" s="10">
        <v>0.5</v>
      </c>
      <c r="D4" s="10">
        <v>0.4798</v>
      </c>
    </row>
    <row r="5" spans="1:4" x14ac:dyDescent="0.2">
      <c r="A5" s="10">
        <v>2</v>
      </c>
      <c r="B5" s="10">
        <v>0.26369999999999999</v>
      </c>
      <c r="C5" s="10">
        <v>0.33329999999999999</v>
      </c>
      <c r="D5" s="10">
        <v>0.2235</v>
      </c>
    </row>
    <row r="6" spans="1:4" x14ac:dyDescent="0.2">
      <c r="A6" s="10">
        <v>3</v>
      </c>
      <c r="B6" s="10">
        <v>0.1467</v>
      </c>
      <c r="C6" s="10">
        <v>0.25</v>
      </c>
      <c r="D6" s="10">
        <v>0.12429999999999999</v>
      </c>
    </row>
    <row r="7" spans="1:4" x14ac:dyDescent="0.2">
      <c r="A7" s="10">
        <v>4</v>
      </c>
      <c r="B7" s="10">
        <v>9.9400000000000002E-2</v>
      </c>
      <c r="C7" s="10">
        <v>0.2</v>
      </c>
      <c r="D7" s="10">
        <v>8.4199999999999997E-2</v>
      </c>
    </row>
    <row r="8" spans="1:4" x14ac:dyDescent="0.2">
      <c r="A8" s="10">
        <v>5</v>
      </c>
      <c r="B8" s="10">
        <v>3.8800000000000001E-2</v>
      </c>
      <c r="C8" s="10">
        <v>0.1666</v>
      </c>
      <c r="D8" s="10">
        <v>3.2899999999999999E-2</v>
      </c>
    </row>
  </sheetData>
  <mergeCells count="1">
    <mergeCell ref="B1:D1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416"/>
  <sheetViews>
    <sheetView workbookViewId="0">
      <selection activeCell="E23" sqref="E23"/>
    </sheetView>
  </sheetViews>
  <sheetFormatPr defaultRowHeight="12.75" x14ac:dyDescent="0.2"/>
  <cols>
    <col min="1" max="9" width="15.375" style="1" customWidth="1"/>
    <col min="10" max="16384" width="9" style="6"/>
  </cols>
  <sheetData>
    <row r="1" spans="1:9" x14ac:dyDescent="0.2">
      <c r="A1" s="3" t="s">
        <v>41</v>
      </c>
      <c r="B1" s="3" t="s">
        <v>36</v>
      </c>
      <c r="C1" s="3" t="s">
        <v>37</v>
      </c>
      <c r="D1" s="3" t="s">
        <v>38</v>
      </c>
      <c r="F1" s="3" t="s">
        <v>35</v>
      </c>
      <c r="G1" s="3" t="s">
        <v>36</v>
      </c>
      <c r="H1" s="3" t="s">
        <v>37</v>
      </c>
      <c r="I1" s="3" t="s">
        <v>38</v>
      </c>
    </row>
    <row r="2" spans="1:9" x14ac:dyDescent="0.2">
      <c r="A2" s="1">
        <v>1</v>
      </c>
      <c r="B2" s="1">
        <v>0</v>
      </c>
      <c r="C2" s="1">
        <v>0</v>
      </c>
      <c r="D2" s="1">
        <f>C2*4.4482216</f>
        <v>0</v>
      </c>
      <c r="F2" s="1">
        <v>1</v>
      </c>
      <c r="G2" s="1">
        <v>2.6096600000000001E-2</v>
      </c>
      <c r="H2" s="1">
        <v>33.5349</v>
      </c>
      <c r="I2" s="1">
        <f>H2*4.4482216</f>
        <v>149.17066653384001</v>
      </c>
    </row>
    <row r="3" spans="1:9" x14ac:dyDescent="0.2">
      <c r="A3" s="1">
        <f>1+A2</f>
        <v>2</v>
      </c>
      <c r="B3" s="1">
        <v>4.42152E-3</v>
      </c>
      <c r="C3" s="1">
        <v>4.2217700000000002</v>
      </c>
      <c r="D3" s="1">
        <f t="shared" ref="D3:D66" si="0">C3*4.4482216</f>
        <v>18.779368504232</v>
      </c>
      <c r="F3" s="1">
        <f>1+F2</f>
        <v>2</v>
      </c>
      <c r="G3" s="1">
        <v>4.82123E-2</v>
      </c>
      <c r="H3" s="1">
        <v>67.691800000000001</v>
      </c>
      <c r="I3" s="1">
        <f t="shared" ref="I3:I66" si="1">H3*4.4482216</f>
        <v>301.10812690288003</v>
      </c>
    </row>
    <row r="4" spans="1:9" x14ac:dyDescent="0.2">
      <c r="A4" s="1">
        <f t="shared" ref="A4:A67" si="2">1+A3</f>
        <v>3</v>
      </c>
      <c r="B4" s="1">
        <v>7.0744299999999996E-3</v>
      </c>
      <c r="C4" s="1">
        <v>14.407</v>
      </c>
      <c r="D4" s="1">
        <f t="shared" si="0"/>
        <v>64.085528591200003</v>
      </c>
      <c r="F4" s="1">
        <f t="shared" ref="F4:F67" si="3">1+F3</f>
        <v>3</v>
      </c>
      <c r="G4" s="1">
        <v>5.5731700000000002E-2</v>
      </c>
      <c r="H4" s="1">
        <v>72.286500000000004</v>
      </c>
      <c r="I4" s="1">
        <f t="shared" si="1"/>
        <v>321.54637068840003</v>
      </c>
    </row>
    <row r="5" spans="1:9" x14ac:dyDescent="0.2">
      <c r="A5" s="1">
        <f t="shared" si="2"/>
        <v>4</v>
      </c>
      <c r="B5" s="1">
        <v>8.8430399999999999E-3</v>
      </c>
      <c r="C5" s="1">
        <v>13.4125</v>
      </c>
      <c r="D5" s="1">
        <f t="shared" si="0"/>
        <v>59.661772210000002</v>
      </c>
      <c r="F5" s="1">
        <f t="shared" si="3"/>
        <v>4</v>
      </c>
      <c r="G5" s="1">
        <v>6.5904900000000002E-2</v>
      </c>
      <c r="H5" s="1">
        <v>74.520399999999995</v>
      </c>
      <c r="I5" s="1">
        <f t="shared" si="1"/>
        <v>331.48325292063998</v>
      </c>
    </row>
    <row r="6" spans="1:9" x14ac:dyDescent="0.2">
      <c r="A6" s="1">
        <f t="shared" si="2"/>
        <v>5</v>
      </c>
      <c r="B6" s="1">
        <v>9.2851900000000005E-3</v>
      </c>
      <c r="C6" s="1">
        <v>15.648300000000001</v>
      </c>
      <c r="D6" s="1">
        <f t="shared" si="0"/>
        <v>69.60710606328</v>
      </c>
      <c r="F6" s="1">
        <f t="shared" si="3"/>
        <v>5</v>
      </c>
      <c r="G6" s="1">
        <v>8.2270499999999996E-2</v>
      </c>
      <c r="H6" s="1">
        <v>54.268599999999999</v>
      </c>
      <c r="I6" s="1">
        <f t="shared" si="1"/>
        <v>241.39875872176</v>
      </c>
    </row>
    <row r="7" spans="1:9" x14ac:dyDescent="0.2">
      <c r="A7" s="1">
        <f t="shared" si="2"/>
        <v>6</v>
      </c>
      <c r="B7" s="1">
        <v>1.2822399999999999E-2</v>
      </c>
      <c r="C7" s="1">
        <v>14.1562</v>
      </c>
      <c r="D7" s="1">
        <f t="shared" si="0"/>
        <v>62.969914613920004</v>
      </c>
      <c r="F7" s="1">
        <f t="shared" si="3"/>
        <v>6</v>
      </c>
      <c r="G7" s="1">
        <v>8.8020600000000004E-2</v>
      </c>
      <c r="H7" s="1">
        <v>47.8078</v>
      </c>
      <c r="I7" s="1">
        <f t="shared" si="1"/>
        <v>212.65968860848</v>
      </c>
    </row>
    <row r="8" spans="1:9" x14ac:dyDescent="0.2">
      <c r="A8" s="1">
        <f t="shared" si="2"/>
        <v>7</v>
      </c>
      <c r="B8" s="1">
        <v>1.5475300000000001E-2</v>
      </c>
      <c r="C8" s="1">
        <v>21.360099999999999</v>
      </c>
      <c r="D8" s="1">
        <f t="shared" si="0"/>
        <v>95.01445819816</v>
      </c>
      <c r="F8" s="1">
        <f t="shared" si="3"/>
        <v>7</v>
      </c>
      <c r="G8" s="1">
        <v>9.554E-2</v>
      </c>
      <c r="H8" s="1">
        <v>31.9056</v>
      </c>
      <c r="I8" s="1">
        <f t="shared" si="1"/>
        <v>141.92317908096001</v>
      </c>
    </row>
    <row r="9" spans="1:9" x14ac:dyDescent="0.2">
      <c r="A9" s="1">
        <f t="shared" si="2"/>
        <v>8</v>
      </c>
      <c r="B9" s="1">
        <v>1.76861E-2</v>
      </c>
      <c r="C9" s="1">
        <v>24.092099999999999</v>
      </c>
      <c r="D9" s="1">
        <f t="shared" si="0"/>
        <v>107.16699960935999</v>
      </c>
      <c r="F9" s="1">
        <f t="shared" si="3"/>
        <v>8</v>
      </c>
      <c r="G9" s="1">
        <v>0.105713</v>
      </c>
      <c r="H9" s="1">
        <v>27.555700000000002</v>
      </c>
      <c r="I9" s="1">
        <f t="shared" si="1"/>
        <v>122.57385994312001</v>
      </c>
    </row>
    <row r="10" spans="1:9" x14ac:dyDescent="0.2">
      <c r="A10" s="1">
        <f t="shared" si="2"/>
        <v>9</v>
      </c>
      <c r="B10" s="1">
        <v>1.8128200000000001E-2</v>
      </c>
      <c r="C10" s="1">
        <v>21.2347</v>
      </c>
      <c r="D10" s="1">
        <f t="shared" si="0"/>
        <v>94.456651209520004</v>
      </c>
      <c r="F10" s="1">
        <f t="shared" si="3"/>
        <v>9</v>
      </c>
      <c r="G10" s="1">
        <v>0.117656</v>
      </c>
      <c r="H10" s="1">
        <v>24.8203</v>
      </c>
      <c r="I10" s="1">
        <f t="shared" si="1"/>
        <v>110.40619457848</v>
      </c>
    </row>
    <row r="11" spans="1:9" x14ac:dyDescent="0.2">
      <c r="A11" s="1">
        <f t="shared" si="2"/>
        <v>10</v>
      </c>
      <c r="B11" s="1">
        <v>2.0338999999999999E-2</v>
      </c>
      <c r="C11" s="1">
        <v>22.972899999999999</v>
      </c>
      <c r="D11" s="1">
        <f t="shared" si="0"/>
        <v>102.18854999464</v>
      </c>
      <c r="F11" s="1">
        <f t="shared" si="3"/>
        <v>10</v>
      </c>
      <c r="G11" s="1">
        <v>0.17515700000000001</v>
      </c>
      <c r="H11" s="1">
        <v>79.466700000000003</v>
      </c>
      <c r="I11" s="1">
        <f t="shared" si="1"/>
        <v>353.48549142072</v>
      </c>
    </row>
    <row r="12" spans="1:9" x14ac:dyDescent="0.2">
      <c r="A12" s="1">
        <f t="shared" si="2"/>
        <v>11</v>
      </c>
      <c r="B12" s="1">
        <v>2.12233E-2</v>
      </c>
      <c r="C12" s="1">
        <v>19.991199999999999</v>
      </c>
      <c r="D12" s="1">
        <f t="shared" si="0"/>
        <v>88.925287649919994</v>
      </c>
      <c r="F12" s="1">
        <f t="shared" si="3"/>
        <v>11</v>
      </c>
      <c r="G12" s="1">
        <v>0.183118</v>
      </c>
      <c r="H12" s="1">
        <v>82.197999999999993</v>
      </c>
      <c r="I12" s="1">
        <f t="shared" si="1"/>
        <v>365.63491907679997</v>
      </c>
    </row>
    <row r="13" spans="1:9" x14ac:dyDescent="0.2">
      <c r="A13" s="1">
        <f t="shared" si="2"/>
        <v>12</v>
      </c>
      <c r="B13" s="1">
        <v>2.4760500000000001E-2</v>
      </c>
      <c r="C13" s="1">
        <v>33.778599999999997</v>
      </c>
      <c r="D13" s="1">
        <f t="shared" si="0"/>
        <v>150.25469813775999</v>
      </c>
      <c r="F13" s="1">
        <f t="shared" si="3"/>
        <v>12</v>
      </c>
      <c r="G13" s="1">
        <v>0.19284899999999999</v>
      </c>
      <c r="H13" s="1">
        <v>85.301599999999993</v>
      </c>
      <c r="I13" s="1">
        <f t="shared" si="1"/>
        <v>379.44041963455999</v>
      </c>
    </row>
    <row r="14" spans="1:9" x14ac:dyDescent="0.2">
      <c r="A14" s="1">
        <f t="shared" si="2"/>
        <v>13</v>
      </c>
      <c r="B14" s="1">
        <v>2.69713E-2</v>
      </c>
      <c r="C14" s="1">
        <v>25.330400000000001</v>
      </c>
      <c r="D14" s="1">
        <f t="shared" si="0"/>
        <v>112.67523241664</v>
      </c>
      <c r="F14" s="1">
        <f t="shared" si="3"/>
        <v>13</v>
      </c>
      <c r="G14" s="1">
        <v>0.218504</v>
      </c>
      <c r="H14" s="1">
        <v>97.718599999999995</v>
      </c>
      <c r="I14" s="1">
        <f t="shared" si="1"/>
        <v>434.67398724176002</v>
      </c>
    </row>
    <row r="15" spans="1:9" x14ac:dyDescent="0.2">
      <c r="A15" s="1">
        <f t="shared" si="2"/>
        <v>14</v>
      </c>
      <c r="B15" s="1">
        <v>2.9182E-2</v>
      </c>
      <c r="C15" s="1">
        <v>25.8264</v>
      </c>
      <c r="D15" s="1">
        <f t="shared" si="0"/>
        <v>114.88155033024</v>
      </c>
      <c r="F15" s="1">
        <f t="shared" si="3"/>
        <v>14</v>
      </c>
      <c r="G15" s="1">
        <v>0.23044600000000001</v>
      </c>
      <c r="H15" s="1">
        <v>100.822</v>
      </c>
      <c r="I15" s="1">
        <f t="shared" si="1"/>
        <v>448.47859815520002</v>
      </c>
    </row>
    <row r="16" spans="1:9" x14ac:dyDescent="0.2">
      <c r="A16" s="1">
        <f t="shared" si="2"/>
        <v>15</v>
      </c>
      <c r="B16" s="1">
        <v>3.0066300000000001E-2</v>
      </c>
      <c r="C16" s="1">
        <v>23.714300000000001</v>
      </c>
      <c r="D16" s="1">
        <f t="shared" si="0"/>
        <v>105.48646148888001</v>
      </c>
      <c r="F16" s="1">
        <f t="shared" si="3"/>
        <v>15</v>
      </c>
      <c r="G16" s="1">
        <v>0.23840800000000001</v>
      </c>
      <c r="H16" s="1">
        <v>102.062</v>
      </c>
      <c r="I16" s="1">
        <f t="shared" si="1"/>
        <v>453.9943929392</v>
      </c>
    </row>
    <row r="17" spans="1:9" x14ac:dyDescent="0.2">
      <c r="A17" s="1">
        <f t="shared" si="2"/>
        <v>16</v>
      </c>
      <c r="B17" s="1">
        <v>3.3161400000000001E-2</v>
      </c>
      <c r="C17" s="1">
        <v>27.5639</v>
      </c>
      <c r="D17" s="1">
        <f t="shared" si="0"/>
        <v>122.61033536024</v>
      </c>
      <c r="F17" s="1">
        <f t="shared" si="3"/>
        <v>16</v>
      </c>
      <c r="G17" s="1">
        <v>0.25167699999999998</v>
      </c>
      <c r="H17" s="1">
        <v>102.06</v>
      </c>
      <c r="I17" s="1">
        <f t="shared" si="1"/>
        <v>453.985496496</v>
      </c>
    </row>
    <row r="18" spans="1:9" x14ac:dyDescent="0.2">
      <c r="A18" s="1">
        <f t="shared" si="2"/>
        <v>17</v>
      </c>
      <c r="B18" s="1">
        <v>3.4045699999999998E-2</v>
      </c>
      <c r="C18" s="1">
        <v>25.576000000000001</v>
      </c>
      <c r="D18" s="1">
        <f t="shared" si="0"/>
        <v>113.76771564160001</v>
      </c>
      <c r="F18" s="1">
        <f t="shared" si="3"/>
        <v>17</v>
      </c>
      <c r="G18" s="1">
        <v>0.260523</v>
      </c>
      <c r="H18" s="1">
        <v>98.703699999999998</v>
      </c>
      <c r="I18" s="1">
        <f t="shared" si="1"/>
        <v>439.05593033992</v>
      </c>
    </row>
    <row r="19" spans="1:9" x14ac:dyDescent="0.2">
      <c r="A19" s="1">
        <f t="shared" si="2"/>
        <v>18</v>
      </c>
      <c r="B19" s="1">
        <v>3.5372099999999997E-2</v>
      </c>
      <c r="C19" s="1">
        <v>28.059899999999999</v>
      </c>
      <c r="D19" s="1">
        <f t="shared" si="0"/>
        <v>124.81665327384</v>
      </c>
      <c r="F19" s="1">
        <f t="shared" si="3"/>
        <v>18</v>
      </c>
      <c r="G19" s="1">
        <v>0.27158100000000002</v>
      </c>
      <c r="H19" s="1">
        <v>93.359800000000007</v>
      </c>
      <c r="I19" s="1">
        <f t="shared" si="1"/>
        <v>415.28507893168006</v>
      </c>
    </row>
    <row r="20" spans="1:9" x14ac:dyDescent="0.2">
      <c r="A20" s="1">
        <f t="shared" si="2"/>
        <v>19</v>
      </c>
      <c r="B20" s="1">
        <v>3.8909399999999997E-2</v>
      </c>
      <c r="C20" s="1">
        <v>26.319299999999998</v>
      </c>
      <c r="D20" s="1">
        <f t="shared" si="0"/>
        <v>117.07407875688</v>
      </c>
      <c r="F20" s="1">
        <f t="shared" si="3"/>
        <v>19</v>
      </c>
      <c r="G20" s="1">
        <v>0.29590899999999998</v>
      </c>
      <c r="H20" s="1">
        <v>67.640500000000003</v>
      </c>
      <c r="I20" s="1">
        <f t="shared" si="1"/>
        <v>300.87993313480001</v>
      </c>
    </row>
    <row r="21" spans="1:9" x14ac:dyDescent="0.2">
      <c r="A21" s="1">
        <f t="shared" si="2"/>
        <v>20</v>
      </c>
      <c r="B21" s="1">
        <v>4.4657299999999997E-2</v>
      </c>
      <c r="C21" s="1">
        <v>119.982</v>
      </c>
      <c r="D21" s="1">
        <f t="shared" si="0"/>
        <v>533.70652401120003</v>
      </c>
      <c r="F21" s="1">
        <f t="shared" si="3"/>
        <v>20</v>
      </c>
      <c r="G21" s="1">
        <v>0.312274</v>
      </c>
      <c r="H21" s="1">
        <v>49.624699999999997</v>
      </c>
      <c r="I21" s="1">
        <f t="shared" si="1"/>
        <v>220.74166243351999</v>
      </c>
    </row>
    <row r="22" spans="1:9" x14ac:dyDescent="0.2">
      <c r="A22" s="1">
        <f t="shared" si="2"/>
        <v>21</v>
      </c>
      <c r="B22" s="1">
        <v>5.1289599999999998E-2</v>
      </c>
      <c r="C22" s="1">
        <v>70.289299999999997</v>
      </c>
      <c r="D22" s="1">
        <f t="shared" si="0"/>
        <v>312.66238250888</v>
      </c>
      <c r="F22" s="1">
        <f t="shared" si="3"/>
        <v>21</v>
      </c>
      <c r="G22" s="1">
        <v>0.32687100000000002</v>
      </c>
      <c r="H22" s="1">
        <v>36.578200000000002</v>
      </c>
      <c r="I22" s="1">
        <f t="shared" si="1"/>
        <v>162.70793932912002</v>
      </c>
    </row>
    <row r="23" spans="1:9" x14ac:dyDescent="0.2">
      <c r="A23" s="1">
        <f t="shared" si="2"/>
        <v>22</v>
      </c>
      <c r="B23" s="1">
        <v>5.57111E-2</v>
      </c>
      <c r="C23" s="1">
        <v>111.28100000000001</v>
      </c>
      <c r="D23" s="1">
        <f t="shared" si="0"/>
        <v>495.00254786960005</v>
      </c>
      <c r="F23" s="1">
        <f t="shared" si="3"/>
        <v>22</v>
      </c>
      <c r="G23" s="1">
        <v>0.34323599999999999</v>
      </c>
      <c r="H23" s="1">
        <v>26.885400000000001</v>
      </c>
      <c r="I23" s="1">
        <f t="shared" si="1"/>
        <v>119.59221700464001</v>
      </c>
    </row>
    <row r="24" spans="1:9" x14ac:dyDescent="0.2">
      <c r="A24" s="1">
        <f t="shared" si="2"/>
        <v>23</v>
      </c>
      <c r="B24" s="1">
        <v>5.7037600000000001E-2</v>
      </c>
      <c r="C24" s="1">
        <v>80.721699999999998</v>
      </c>
      <c r="D24" s="1">
        <f t="shared" si="0"/>
        <v>359.06800952871998</v>
      </c>
      <c r="F24" s="1">
        <f t="shared" si="3"/>
        <v>23</v>
      </c>
      <c r="G24" s="1">
        <v>0.36225600000000002</v>
      </c>
      <c r="H24" s="1">
        <v>21.042899999999999</v>
      </c>
      <c r="I24" s="1">
        <f t="shared" si="1"/>
        <v>93.603482306640004</v>
      </c>
    </row>
    <row r="25" spans="1:9" x14ac:dyDescent="0.2">
      <c r="A25" s="1">
        <f t="shared" si="2"/>
        <v>24</v>
      </c>
      <c r="B25" s="1">
        <v>6.1459100000000003E-2</v>
      </c>
      <c r="C25" s="1">
        <v>91.775800000000004</v>
      </c>
      <c r="D25" s="1">
        <f t="shared" si="0"/>
        <v>408.23909591728005</v>
      </c>
      <c r="F25" s="1">
        <f t="shared" si="3"/>
        <v>24</v>
      </c>
      <c r="G25" s="1">
        <v>0.39321800000000001</v>
      </c>
      <c r="H25" s="1">
        <v>13.5831</v>
      </c>
      <c r="I25" s="1">
        <f t="shared" si="1"/>
        <v>60.42063881496</v>
      </c>
    </row>
    <row r="26" spans="1:9" x14ac:dyDescent="0.2">
      <c r="A26" s="1">
        <f t="shared" si="2"/>
        <v>25</v>
      </c>
      <c r="B26" s="1">
        <v>6.1459100000000003E-2</v>
      </c>
      <c r="C26" s="1">
        <v>72.024199999999993</v>
      </c>
      <c r="D26" s="1">
        <f t="shared" si="0"/>
        <v>320.37960216272</v>
      </c>
      <c r="F26" s="1">
        <f t="shared" si="3"/>
        <v>25</v>
      </c>
      <c r="G26" s="1">
        <v>0.42639100000000002</v>
      </c>
      <c r="H26" s="1">
        <v>11.340199999999999</v>
      </c>
      <c r="I26" s="1">
        <f t="shared" si="1"/>
        <v>50.44372258832</v>
      </c>
    </row>
    <row r="27" spans="1:9" x14ac:dyDescent="0.2">
      <c r="A27" s="1">
        <f t="shared" si="2"/>
        <v>26</v>
      </c>
      <c r="B27" s="1">
        <v>6.6764900000000002E-2</v>
      </c>
      <c r="C27" s="1">
        <v>127.053</v>
      </c>
      <c r="D27" s="1">
        <f t="shared" si="0"/>
        <v>565.15989894480003</v>
      </c>
      <c r="F27" s="1">
        <f t="shared" si="3"/>
        <v>26</v>
      </c>
      <c r="G27" s="1">
        <v>0.47725800000000002</v>
      </c>
      <c r="H27" s="1">
        <v>9.46631</v>
      </c>
      <c r="I27" s="1">
        <f t="shared" si="1"/>
        <v>42.108244614295998</v>
      </c>
    </row>
    <row r="28" spans="1:9" x14ac:dyDescent="0.2">
      <c r="A28" s="1">
        <f t="shared" si="2"/>
        <v>27</v>
      </c>
      <c r="B28" s="1">
        <v>6.6764900000000002E-2</v>
      </c>
      <c r="C28" s="1">
        <v>104.693</v>
      </c>
      <c r="D28" s="1">
        <f t="shared" si="0"/>
        <v>465.69766396879999</v>
      </c>
      <c r="F28" s="1">
        <f t="shared" si="3"/>
        <v>27</v>
      </c>
      <c r="G28" s="1">
        <v>0.57456700000000005</v>
      </c>
      <c r="H28" s="1">
        <v>6.7132500000000004</v>
      </c>
      <c r="I28" s="1">
        <f t="shared" si="1"/>
        <v>29.862023656200002</v>
      </c>
    </row>
    <row r="29" spans="1:9" x14ac:dyDescent="0.2">
      <c r="A29" s="1">
        <f t="shared" si="2"/>
        <v>28</v>
      </c>
      <c r="B29" s="1">
        <v>6.9860000000000005E-2</v>
      </c>
      <c r="C29" s="1">
        <v>116.12</v>
      </c>
      <c r="D29" s="1">
        <f t="shared" si="0"/>
        <v>516.52749219200007</v>
      </c>
      <c r="F29" s="1">
        <f t="shared" si="3"/>
        <v>28</v>
      </c>
      <c r="G29" s="1">
        <v>0.57899</v>
      </c>
      <c r="H29" s="1">
        <v>7.5819000000000001</v>
      </c>
      <c r="I29" s="1">
        <f t="shared" si="1"/>
        <v>33.725971349040002</v>
      </c>
    </row>
    <row r="30" spans="1:9" x14ac:dyDescent="0.2">
      <c r="A30" s="1">
        <f t="shared" si="2"/>
        <v>29</v>
      </c>
      <c r="B30" s="1">
        <v>7.1186399999999997E-2</v>
      </c>
      <c r="C30" s="1">
        <v>87.548199999999994</v>
      </c>
      <c r="D30" s="1">
        <f t="shared" si="0"/>
        <v>389.43379428111996</v>
      </c>
      <c r="F30" s="1">
        <f t="shared" si="3"/>
        <v>29</v>
      </c>
      <c r="G30" s="1">
        <v>0.58783600000000003</v>
      </c>
      <c r="H30" s="1">
        <v>12.548999999999999</v>
      </c>
      <c r="I30" s="1">
        <f t="shared" si="1"/>
        <v>55.8207328584</v>
      </c>
    </row>
    <row r="31" spans="1:9" x14ac:dyDescent="0.2">
      <c r="A31" s="1">
        <f t="shared" si="2"/>
        <v>30</v>
      </c>
      <c r="B31" s="1">
        <v>7.2512900000000005E-2</v>
      </c>
      <c r="C31" s="1">
        <v>106.554</v>
      </c>
      <c r="D31" s="1">
        <f t="shared" si="0"/>
        <v>473.97580436640004</v>
      </c>
      <c r="F31" s="1">
        <f t="shared" si="3"/>
        <v>30</v>
      </c>
      <c r="G31" s="1">
        <v>0.593144</v>
      </c>
      <c r="H31" s="1">
        <v>12.5479</v>
      </c>
      <c r="I31" s="1">
        <f t="shared" si="1"/>
        <v>55.81583981464</v>
      </c>
    </row>
    <row r="32" spans="1:9" x14ac:dyDescent="0.2">
      <c r="A32" s="1">
        <f t="shared" si="2"/>
        <v>31</v>
      </c>
      <c r="B32" s="1">
        <v>7.5607999999999995E-2</v>
      </c>
      <c r="C32" s="1">
        <v>39.968699999999998</v>
      </c>
      <c r="D32" s="1">
        <f t="shared" si="0"/>
        <v>177.78963466392</v>
      </c>
      <c r="F32" s="1">
        <f t="shared" si="3"/>
        <v>31</v>
      </c>
      <c r="G32" s="1">
        <v>0.62322200000000005</v>
      </c>
      <c r="H32" s="1">
        <v>10.4299</v>
      </c>
      <c r="I32" s="1">
        <f t="shared" si="1"/>
        <v>46.394506465840003</v>
      </c>
    </row>
    <row r="33" spans="1:9" x14ac:dyDescent="0.2">
      <c r="A33" s="1">
        <f t="shared" si="2"/>
        <v>32</v>
      </c>
      <c r="B33" s="1">
        <v>7.8702999999999995E-2</v>
      </c>
      <c r="C33" s="1">
        <v>63.694099999999999</v>
      </c>
      <c r="D33" s="1">
        <f t="shared" si="0"/>
        <v>283.32547141255998</v>
      </c>
      <c r="F33" s="1">
        <f t="shared" si="3"/>
        <v>32</v>
      </c>
      <c r="G33" s="1">
        <v>0.63737600000000005</v>
      </c>
      <c r="H33" s="1">
        <v>2.35242</v>
      </c>
      <c r="I33" s="1">
        <f t="shared" si="1"/>
        <v>10.464085456272</v>
      </c>
    </row>
    <row r="34" spans="1:9" x14ac:dyDescent="0.2">
      <c r="A34" s="1">
        <f t="shared" si="2"/>
        <v>33</v>
      </c>
      <c r="B34" s="1">
        <v>8.3124500000000004E-2</v>
      </c>
      <c r="C34" s="1">
        <v>27.543199999999999</v>
      </c>
      <c r="D34" s="1">
        <f t="shared" si="0"/>
        <v>122.51825717311999</v>
      </c>
      <c r="F34" s="1">
        <f t="shared" si="3"/>
        <v>33</v>
      </c>
      <c r="G34" s="1">
        <v>0.66303000000000001</v>
      </c>
      <c r="H34" s="1">
        <v>2.3471099999999998</v>
      </c>
      <c r="I34" s="1">
        <f t="shared" si="1"/>
        <v>10.440465399575999</v>
      </c>
    </row>
    <row r="35" spans="1:9" x14ac:dyDescent="0.2">
      <c r="A35" s="1">
        <f t="shared" si="2"/>
        <v>34</v>
      </c>
      <c r="B35" s="1">
        <v>8.9314699999999997E-2</v>
      </c>
      <c r="C35" s="1">
        <v>53.627600000000001</v>
      </c>
      <c r="D35" s="1">
        <f t="shared" si="0"/>
        <v>238.54744867616</v>
      </c>
      <c r="F35" s="1">
        <f t="shared" si="3"/>
        <v>34</v>
      </c>
      <c r="G35" s="1">
        <v>0.68072200000000005</v>
      </c>
      <c r="H35" s="1">
        <v>4.4552500000000004</v>
      </c>
      <c r="I35" s="1">
        <f t="shared" si="1"/>
        <v>19.817939283400001</v>
      </c>
    </row>
    <row r="36" spans="1:9" x14ac:dyDescent="0.2">
      <c r="A36" s="1">
        <f t="shared" si="2"/>
        <v>35</v>
      </c>
      <c r="B36" s="1">
        <v>8.9314699999999997E-2</v>
      </c>
      <c r="C36" s="1">
        <v>33.503399999999999</v>
      </c>
      <c r="D36" s="1">
        <f t="shared" si="0"/>
        <v>149.03054755343999</v>
      </c>
      <c r="F36" s="1">
        <f t="shared" si="3"/>
        <v>35</v>
      </c>
      <c r="G36" s="1">
        <v>0.74043499999999995</v>
      </c>
      <c r="H36" s="1">
        <v>166.30600000000001</v>
      </c>
      <c r="I36" s="1">
        <f t="shared" si="1"/>
        <v>739.76594140960003</v>
      </c>
    </row>
    <row r="37" spans="1:9" x14ac:dyDescent="0.2">
      <c r="A37" s="1">
        <f t="shared" si="2"/>
        <v>36</v>
      </c>
      <c r="B37" s="1">
        <v>9.2409699999999997E-2</v>
      </c>
      <c r="C37" s="1">
        <v>34.620100000000001</v>
      </c>
      <c r="D37" s="1">
        <f t="shared" si="0"/>
        <v>153.99787661416002</v>
      </c>
      <c r="F37" s="1">
        <f t="shared" si="3"/>
        <v>36</v>
      </c>
      <c r="G37" s="1">
        <v>0.75812800000000002</v>
      </c>
      <c r="H37" s="1">
        <v>142.69999999999999</v>
      </c>
      <c r="I37" s="1">
        <f t="shared" si="1"/>
        <v>634.76122232</v>
      </c>
    </row>
    <row r="38" spans="1:9" x14ac:dyDescent="0.2">
      <c r="A38" s="1">
        <f t="shared" si="2"/>
        <v>37</v>
      </c>
      <c r="B38" s="1">
        <v>9.2409699999999997E-2</v>
      </c>
      <c r="C38" s="1">
        <v>23.315799999999999</v>
      </c>
      <c r="D38" s="1">
        <f t="shared" si="0"/>
        <v>103.71384518127999</v>
      </c>
      <c r="F38" s="1">
        <f t="shared" si="3"/>
        <v>37</v>
      </c>
      <c r="G38" s="1">
        <v>0.76564699999999997</v>
      </c>
      <c r="H38" s="1">
        <v>139.22</v>
      </c>
      <c r="I38" s="1">
        <f t="shared" si="1"/>
        <v>619.28141115200003</v>
      </c>
    </row>
    <row r="39" spans="1:9" x14ac:dyDescent="0.2">
      <c r="A39" s="1">
        <f t="shared" si="2"/>
        <v>38</v>
      </c>
      <c r="B39" s="1">
        <v>9.4620499999999996E-2</v>
      </c>
      <c r="C39" s="1">
        <v>29.0291</v>
      </c>
      <c r="D39" s="1">
        <f t="shared" si="0"/>
        <v>129.12786964855999</v>
      </c>
      <c r="F39" s="1">
        <f t="shared" si="3"/>
        <v>38</v>
      </c>
      <c r="G39" s="1">
        <v>0.78024300000000002</v>
      </c>
      <c r="H39" s="1">
        <v>132.38499999999999</v>
      </c>
      <c r="I39" s="1">
        <f t="shared" si="1"/>
        <v>588.87781651599994</v>
      </c>
    </row>
    <row r="40" spans="1:9" x14ac:dyDescent="0.2">
      <c r="A40" s="1">
        <f t="shared" si="2"/>
        <v>39</v>
      </c>
      <c r="B40" s="1">
        <v>9.5946900000000002E-2</v>
      </c>
      <c r="C40" s="1">
        <v>24.3081</v>
      </c>
      <c r="D40" s="1">
        <f t="shared" si="0"/>
        <v>108.12781547496</v>
      </c>
      <c r="F40" s="1">
        <f t="shared" si="3"/>
        <v>39</v>
      </c>
      <c r="G40" s="1">
        <v>0.78776299999999999</v>
      </c>
      <c r="H40" s="1">
        <v>132.13499999999999</v>
      </c>
      <c r="I40" s="1">
        <f t="shared" si="1"/>
        <v>587.76576111600002</v>
      </c>
    </row>
    <row r="41" spans="1:9" x14ac:dyDescent="0.2">
      <c r="A41" s="1">
        <f t="shared" si="2"/>
        <v>40</v>
      </c>
      <c r="B41" s="1">
        <v>9.7273399999999996E-2</v>
      </c>
      <c r="C41" s="1">
        <v>27.1647</v>
      </c>
      <c r="D41" s="1">
        <f t="shared" si="0"/>
        <v>120.83460529752</v>
      </c>
      <c r="F41" s="1">
        <f t="shared" si="3"/>
        <v>40</v>
      </c>
      <c r="G41" s="1">
        <v>0.79793599999999998</v>
      </c>
      <c r="H41" s="1">
        <v>131.13900000000001</v>
      </c>
      <c r="I41" s="1">
        <f t="shared" si="1"/>
        <v>583.33533240240001</v>
      </c>
    </row>
    <row r="42" spans="1:9" x14ac:dyDescent="0.2">
      <c r="A42" s="1">
        <f t="shared" si="2"/>
        <v>41</v>
      </c>
      <c r="B42" s="1">
        <v>0.100368</v>
      </c>
      <c r="C42" s="1">
        <v>19.958400000000001</v>
      </c>
      <c r="D42" s="1">
        <f t="shared" si="0"/>
        <v>88.779385981440001</v>
      </c>
      <c r="F42" s="1">
        <f t="shared" si="3"/>
        <v>41</v>
      </c>
      <c r="G42" s="1">
        <v>0.82447499999999996</v>
      </c>
      <c r="H42" s="1">
        <v>118.46299999999999</v>
      </c>
      <c r="I42" s="1">
        <f t="shared" si="1"/>
        <v>526.94967540079995</v>
      </c>
    </row>
    <row r="43" spans="1:9" x14ac:dyDescent="0.2">
      <c r="A43" s="1">
        <f t="shared" si="2"/>
        <v>42</v>
      </c>
      <c r="B43" s="1">
        <v>0.103464</v>
      </c>
      <c r="C43" s="1">
        <v>21.323599999999999</v>
      </c>
      <c r="D43" s="1">
        <f t="shared" si="0"/>
        <v>94.852098109759993</v>
      </c>
      <c r="F43" s="1">
        <f t="shared" si="3"/>
        <v>42</v>
      </c>
      <c r="G43" s="1">
        <v>0.834206</v>
      </c>
      <c r="H43" s="1">
        <v>114.73399999999999</v>
      </c>
      <c r="I43" s="1">
        <f t="shared" si="1"/>
        <v>510.3622570544</v>
      </c>
    </row>
    <row r="44" spans="1:9" x14ac:dyDescent="0.2">
      <c r="A44" s="1">
        <f t="shared" si="2"/>
        <v>43</v>
      </c>
      <c r="B44" s="1">
        <v>0.106116</v>
      </c>
      <c r="C44" s="1">
        <v>17.595800000000001</v>
      </c>
      <c r="D44" s="1">
        <f t="shared" si="0"/>
        <v>78.270017629280005</v>
      </c>
      <c r="F44" s="1">
        <f t="shared" si="3"/>
        <v>43</v>
      </c>
      <c r="G44" s="1">
        <v>0.85322500000000001</v>
      </c>
      <c r="H44" s="1">
        <v>108.146</v>
      </c>
      <c r="I44" s="1">
        <f t="shared" si="1"/>
        <v>481.0573731536</v>
      </c>
    </row>
    <row r="45" spans="1:9" x14ac:dyDescent="0.2">
      <c r="A45" s="1">
        <f t="shared" si="2"/>
        <v>44</v>
      </c>
      <c r="B45" s="1">
        <v>0.108769</v>
      </c>
      <c r="C45" s="1">
        <v>22.563700000000001</v>
      </c>
      <c r="D45" s="1">
        <f t="shared" si="0"/>
        <v>100.36833771592001</v>
      </c>
      <c r="F45" s="1">
        <f t="shared" si="3"/>
        <v>44</v>
      </c>
      <c r="G45" s="1">
        <v>0.86737900000000001</v>
      </c>
      <c r="H45" s="1">
        <v>101.684</v>
      </c>
      <c r="I45" s="1">
        <f t="shared" si="1"/>
        <v>452.31296517440001</v>
      </c>
    </row>
    <row r="46" spans="1:9" x14ac:dyDescent="0.2">
      <c r="A46" s="1">
        <f t="shared" si="2"/>
        <v>45</v>
      </c>
      <c r="B46" s="1">
        <v>0.11098</v>
      </c>
      <c r="C46" s="1">
        <v>20.823599999999999</v>
      </c>
      <c r="D46" s="1">
        <f t="shared" si="0"/>
        <v>92.627987309760002</v>
      </c>
      <c r="F46" s="1">
        <f t="shared" si="3"/>
        <v>45</v>
      </c>
      <c r="G46" s="1">
        <v>0.87755300000000003</v>
      </c>
      <c r="H46" s="1">
        <v>88.016999999999996</v>
      </c>
      <c r="I46" s="1">
        <f t="shared" si="1"/>
        <v>391.51912056719999</v>
      </c>
    </row>
    <row r="47" spans="1:9" x14ac:dyDescent="0.2">
      <c r="A47" s="1">
        <f t="shared" si="2"/>
        <v>46</v>
      </c>
      <c r="B47" s="1">
        <v>0.114075</v>
      </c>
      <c r="C47" s="1">
        <v>27.157699999999998</v>
      </c>
      <c r="D47" s="1">
        <f t="shared" si="0"/>
        <v>120.80346774632</v>
      </c>
      <c r="F47" s="1">
        <f t="shared" si="3"/>
        <v>46</v>
      </c>
      <c r="G47" s="1">
        <v>0.904976</v>
      </c>
      <c r="H47" s="1">
        <v>57.203800000000001</v>
      </c>
      <c r="I47" s="1">
        <f t="shared" si="1"/>
        <v>254.45517876208001</v>
      </c>
    </row>
    <row r="48" spans="1:9" x14ac:dyDescent="0.2">
      <c r="A48" s="1">
        <f t="shared" si="2"/>
        <v>47</v>
      </c>
      <c r="B48" s="1">
        <v>0.115844</v>
      </c>
      <c r="C48" s="1">
        <v>22.3123</v>
      </c>
      <c r="D48" s="1">
        <f t="shared" si="0"/>
        <v>99.250054805680008</v>
      </c>
      <c r="F48" s="1">
        <f t="shared" si="3"/>
        <v>47</v>
      </c>
      <c r="G48" s="1">
        <v>0.91514899999999999</v>
      </c>
      <c r="H48" s="1">
        <v>59.065100000000001</v>
      </c>
      <c r="I48" s="1">
        <f t="shared" si="1"/>
        <v>262.73465362616002</v>
      </c>
    </row>
    <row r="49" spans="1:9" x14ac:dyDescent="0.2">
      <c r="A49" s="1">
        <f t="shared" si="2"/>
        <v>48</v>
      </c>
      <c r="B49" s="1">
        <v>0.123803</v>
      </c>
      <c r="C49" s="1">
        <v>28.644400000000001</v>
      </c>
      <c r="D49" s="1">
        <f t="shared" si="0"/>
        <v>127.41663879904</v>
      </c>
      <c r="F49" s="1">
        <f t="shared" si="3"/>
        <v>48</v>
      </c>
      <c r="G49" s="1">
        <v>0.91957199999999994</v>
      </c>
      <c r="H49" s="1">
        <v>53.4741</v>
      </c>
      <c r="I49" s="1">
        <f t="shared" si="1"/>
        <v>237.86464666056</v>
      </c>
    </row>
    <row r="50" spans="1:9" x14ac:dyDescent="0.2">
      <c r="A50" s="1">
        <f t="shared" si="2"/>
        <v>49</v>
      </c>
      <c r="B50" s="1">
        <v>0.128224</v>
      </c>
      <c r="C50" s="1">
        <v>26.655000000000001</v>
      </c>
      <c r="D50" s="1">
        <f t="shared" si="0"/>
        <v>118.56734674800001</v>
      </c>
      <c r="F50" s="1">
        <f t="shared" si="3"/>
        <v>49</v>
      </c>
      <c r="G50" s="1">
        <v>0.92930299999999999</v>
      </c>
      <c r="H50" s="1">
        <v>48.875799999999998</v>
      </c>
      <c r="I50" s="1">
        <f t="shared" si="1"/>
        <v>217.41038927727999</v>
      </c>
    </row>
    <row r="51" spans="1:9" x14ac:dyDescent="0.2">
      <c r="A51" s="1">
        <f t="shared" si="2"/>
        <v>50</v>
      </c>
      <c r="B51" s="1">
        <v>0.128224</v>
      </c>
      <c r="C51" s="1">
        <v>29.636299999999999</v>
      </c>
      <c r="D51" s="1">
        <f t="shared" si="0"/>
        <v>131.82882980407999</v>
      </c>
      <c r="F51" s="1">
        <f t="shared" si="3"/>
        <v>50</v>
      </c>
      <c r="G51" s="1">
        <v>0.94389999999999996</v>
      </c>
      <c r="H51" s="1">
        <v>47.878999999999998</v>
      </c>
      <c r="I51" s="1">
        <f t="shared" si="1"/>
        <v>212.97640198639999</v>
      </c>
    </row>
    <row r="52" spans="1:9" x14ac:dyDescent="0.2">
      <c r="A52" s="1">
        <f t="shared" si="2"/>
        <v>51</v>
      </c>
      <c r="B52" s="1">
        <v>0.130435</v>
      </c>
      <c r="C52" s="1">
        <v>24.293800000000001</v>
      </c>
      <c r="D52" s="1">
        <f t="shared" si="0"/>
        <v>108.06420590608001</v>
      </c>
      <c r="F52" s="1">
        <f t="shared" si="3"/>
        <v>51</v>
      </c>
      <c r="G52" s="1">
        <v>0.94832300000000003</v>
      </c>
      <c r="H52" s="1">
        <v>36.4495</v>
      </c>
      <c r="I52" s="1">
        <f t="shared" si="1"/>
        <v>162.13545320919999</v>
      </c>
    </row>
    <row r="53" spans="1:9" x14ac:dyDescent="0.2">
      <c r="A53" s="1">
        <f t="shared" si="2"/>
        <v>52</v>
      </c>
      <c r="B53" s="1">
        <v>0.13176099999999999</v>
      </c>
      <c r="C53" s="1">
        <v>36.094499999999996</v>
      </c>
      <c r="D53" s="1">
        <f t="shared" si="0"/>
        <v>160.55633454119999</v>
      </c>
      <c r="F53" s="1">
        <f t="shared" si="3"/>
        <v>52</v>
      </c>
      <c r="G53" s="1">
        <v>0.95805399999999996</v>
      </c>
      <c r="H53" s="1">
        <v>36.447499999999998</v>
      </c>
      <c r="I53" s="1">
        <f t="shared" si="1"/>
        <v>162.12655676599999</v>
      </c>
    </row>
    <row r="54" spans="1:9" x14ac:dyDescent="0.2">
      <c r="A54" s="1">
        <f t="shared" si="2"/>
        <v>53</v>
      </c>
      <c r="B54" s="1">
        <v>0.134856</v>
      </c>
      <c r="C54" s="1">
        <v>25.1616</v>
      </c>
      <c r="D54" s="1">
        <f t="shared" si="0"/>
        <v>111.92437261056</v>
      </c>
      <c r="F54" s="1">
        <f t="shared" si="3"/>
        <v>53</v>
      </c>
      <c r="G54" s="1">
        <v>0.97043900000000005</v>
      </c>
      <c r="H54" s="1">
        <v>19.302099999999999</v>
      </c>
      <c r="I54" s="1">
        <f t="shared" si="1"/>
        <v>85.860018145360002</v>
      </c>
    </row>
    <row r="55" spans="1:9" x14ac:dyDescent="0.2">
      <c r="A55" s="1">
        <f t="shared" si="2"/>
        <v>54</v>
      </c>
      <c r="B55" s="1">
        <v>0.135298</v>
      </c>
      <c r="C55" s="1">
        <v>24.043399999999998</v>
      </c>
      <c r="D55" s="1">
        <f t="shared" si="0"/>
        <v>106.95037121743999</v>
      </c>
      <c r="F55" s="1">
        <f t="shared" si="3"/>
        <v>54</v>
      </c>
      <c r="G55" s="1">
        <v>0.98149600000000004</v>
      </c>
      <c r="H55" s="1">
        <v>15.5731</v>
      </c>
      <c r="I55" s="1">
        <f t="shared" si="1"/>
        <v>69.272599798960002</v>
      </c>
    </row>
    <row r="56" spans="1:9" x14ac:dyDescent="0.2">
      <c r="A56" s="1">
        <f t="shared" si="2"/>
        <v>55</v>
      </c>
      <c r="B56" s="1">
        <v>0.13795099999999999</v>
      </c>
      <c r="C56" s="1">
        <v>27.8932</v>
      </c>
      <c r="D56" s="1">
        <f t="shared" si="0"/>
        <v>124.07513473312001</v>
      </c>
      <c r="F56" s="1">
        <f t="shared" si="3"/>
        <v>55</v>
      </c>
      <c r="G56" s="1">
        <v>1.0244</v>
      </c>
      <c r="H56" s="1">
        <v>-21.081700000000001</v>
      </c>
      <c r="I56" s="1">
        <f t="shared" si="1"/>
        <v>-93.776073304720015</v>
      </c>
    </row>
    <row r="57" spans="1:9" x14ac:dyDescent="0.2">
      <c r="A57" s="1">
        <f t="shared" si="2"/>
        <v>56</v>
      </c>
      <c r="B57" s="1">
        <v>0.13927800000000001</v>
      </c>
      <c r="C57" s="1">
        <v>27.2715</v>
      </c>
      <c r="D57" s="1">
        <f t="shared" si="0"/>
        <v>121.30967536440001</v>
      </c>
      <c r="F57" s="1">
        <f t="shared" si="3"/>
        <v>56</v>
      </c>
      <c r="G57" s="1">
        <v>1.05006</v>
      </c>
      <c r="H57" s="1">
        <v>-20.093299999999999</v>
      </c>
      <c r="I57" s="1">
        <f t="shared" si="1"/>
        <v>-89.379451075280002</v>
      </c>
    </row>
    <row r="58" spans="1:9" x14ac:dyDescent="0.2">
      <c r="A58" s="1">
        <f t="shared" si="2"/>
        <v>57</v>
      </c>
      <c r="B58" s="1">
        <v>0.14546799999999999</v>
      </c>
      <c r="C58" s="1">
        <v>56.088799999999999</v>
      </c>
      <c r="D58" s="1">
        <f t="shared" si="0"/>
        <v>249.49541167807999</v>
      </c>
      <c r="F58" s="1">
        <f t="shared" si="3"/>
        <v>57</v>
      </c>
      <c r="G58" s="1">
        <v>1.0655399999999999</v>
      </c>
      <c r="H58" s="1">
        <v>-12.394600000000001</v>
      </c>
      <c r="I58" s="1">
        <f t="shared" si="1"/>
        <v>-55.133927443360001</v>
      </c>
    </row>
    <row r="59" spans="1:9" x14ac:dyDescent="0.2">
      <c r="A59" s="1">
        <f t="shared" si="2"/>
        <v>58</v>
      </c>
      <c r="B59" s="1">
        <v>0.14988899999999999</v>
      </c>
      <c r="C59" s="1">
        <v>54.223599999999998</v>
      </c>
      <c r="D59" s="1">
        <f t="shared" si="0"/>
        <v>241.19858874976001</v>
      </c>
      <c r="F59" s="1">
        <f t="shared" si="3"/>
        <v>58</v>
      </c>
      <c r="G59" s="1">
        <v>1.10181</v>
      </c>
      <c r="H59" s="1">
        <v>31.448799999999999</v>
      </c>
      <c r="I59" s="1">
        <f t="shared" si="1"/>
        <v>139.89123145407999</v>
      </c>
    </row>
    <row r="60" spans="1:9" x14ac:dyDescent="0.2">
      <c r="A60" s="1">
        <f t="shared" si="2"/>
        <v>59</v>
      </c>
      <c r="B60" s="1">
        <v>0.149005</v>
      </c>
      <c r="C60" s="1">
        <v>61.180500000000002</v>
      </c>
      <c r="D60" s="1">
        <f t="shared" si="0"/>
        <v>272.14442159880002</v>
      </c>
      <c r="F60" s="1">
        <f t="shared" si="3"/>
        <v>59</v>
      </c>
      <c r="G60" s="1">
        <v>1.11286</v>
      </c>
      <c r="H60" s="1">
        <v>32.937199999999997</v>
      </c>
      <c r="I60" s="1">
        <f t="shared" si="1"/>
        <v>146.51196448351999</v>
      </c>
    </row>
    <row r="61" spans="1:9" x14ac:dyDescent="0.2">
      <c r="A61" s="1">
        <f t="shared" si="2"/>
        <v>60</v>
      </c>
      <c r="B61" s="1">
        <v>0.15121599999999999</v>
      </c>
      <c r="C61" s="1">
        <v>57.204500000000003</v>
      </c>
      <c r="D61" s="1">
        <f t="shared" si="0"/>
        <v>254.45829251720002</v>
      </c>
      <c r="F61" s="1">
        <f t="shared" si="3"/>
        <v>60</v>
      </c>
      <c r="G61" s="1">
        <v>1.1363099999999999</v>
      </c>
      <c r="H61" s="1">
        <v>58.398200000000003</v>
      </c>
      <c r="I61" s="1">
        <f t="shared" si="1"/>
        <v>259.76813464112001</v>
      </c>
    </row>
    <row r="62" spans="1:9" x14ac:dyDescent="0.2">
      <c r="A62" s="1">
        <f t="shared" si="2"/>
        <v>61</v>
      </c>
      <c r="B62" s="1">
        <v>0.15165799999999999</v>
      </c>
      <c r="C62" s="1">
        <v>65.527299999999997</v>
      </c>
      <c r="D62" s="1">
        <f t="shared" si="0"/>
        <v>291.47995124967997</v>
      </c>
      <c r="F62" s="1">
        <f t="shared" si="3"/>
        <v>61</v>
      </c>
      <c r="G62" s="1">
        <v>1.1429400000000001</v>
      </c>
      <c r="H62" s="1">
        <v>69.328500000000005</v>
      </c>
      <c r="I62" s="1">
        <f t="shared" si="1"/>
        <v>308.38853119560002</v>
      </c>
    </row>
    <row r="63" spans="1:9" x14ac:dyDescent="0.2">
      <c r="A63" s="1">
        <f t="shared" si="2"/>
        <v>62</v>
      </c>
      <c r="B63" s="1">
        <v>0.15342700000000001</v>
      </c>
      <c r="C63" s="1">
        <v>61.427199999999999</v>
      </c>
      <c r="D63" s="1">
        <f t="shared" si="0"/>
        <v>273.24179786752001</v>
      </c>
      <c r="F63" s="1">
        <f t="shared" si="3"/>
        <v>62</v>
      </c>
      <c r="G63" s="1">
        <v>1.14958</v>
      </c>
      <c r="H63" s="1">
        <v>72.06</v>
      </c>
      <c r="I63" s="1">
        <f t="shared" si="1"/>
        <v>320.53884849600001</v>
      </c>
    </row>
    <row r="64" spans="1:9" x14ac:dyDescent="0.2">
      <c r="A64" s="1">
        <f t="shared" si="2"/>
        <v>63</v>
      </c>
      <c r="B64" s="1">
        <v>0.155195</v>
      </c>
      <c r="C64" s="1">
        <v>72.233900000000006</v>
      </c>
      <c r="D64" s="1">
        <f t="shared" si="0"/>
        <v>321.31239423224002</v>
      </c>
      <c r="F64" s="1">
        <f t="shared" si="3"/>
        <v>63</v>
      </c>
      <c r="G64" s="1">
        <v>1.1606300000000001</v>
      </c>
      <c r="H64" s="1">
        <v>76.778199999999998</v>
      </c>
      <c r="I64" s="1">
        <f t="shared" si="1"/>
        <v>341.52644764911997</v>
      </c>
    </row>
    <row r="65" spans="1:9" x14ac:dyDescent="0.2">
      <c r="A65" s="1">
        <f t="shared" si="2"/>
        <v>64</v>
      </c>
      <c r="B65" s="1">
        <v>0.15652199999999999</v>
      </c>
      <c r="C65" s="1">
        <v>70.742599999999996</v>
      </c>
      <c r="D65" s="1">
        <f t="shared" si="0"/>
        <v>314.67876136015997</v>
      </c>
      <c r="F65" s="1">
        <f t="shared" si="3"/>
        <v>64</v>
      </c>
      <c r="G65" s="1">
        <v>1.16594</v>
      </c>
      <c r="H65" s="1">
        <v>72.429299999999998</v>
      </c>
      <c r="I65" s="1">
        <f t="shared" si="1"/>
        <v>322.18157673287999</v>
      </c>
    </row>
    <row r="66" spans="1:9" x14ac:dyDescent="0.2">
      <c r="A66" s="1">
        <f t="shared" si="2"/>
        <v>65</v>
      </c>
      <c r="B66" s="1">
        <v>0.15784799999999999</v>
      </c>
      <c r="C66" s="1">
        <v>81.922200000000004</v>
      </c>
      <c r="D66" s="1">
        <f t="shared" si="0"/>
        <v>364.40809955952005</v>
      </c>
      <c r="F66" s="1">
        <f t="shared" si="3"/>
        <v>65</v>
      </c>
      <c r="G66" s="1">
        <v>1.1738999999999999</v>
      </c>
      <c r="H66" s="1">
        <v>72.055000000000007</v>
      </c>
      <c r="I66" s="1">
        <f t="shared" si="1"/>
        <v>320.51660738800001</v>
      </c>
    </row>
    <row r="67" spans="1:9" x14ac:dyDescent="0.2">
      <c r="A67" s="1">
        <f t="shared" si="2"/>
        <v>66</v>
      </c>
      <c r="B67" s="1">
        <v>0.16005900000000001</v>
      </c>
      <c r="C67" s="1">
        <v>71.486500000000007</v>
      </c>
      <c r="D67" s="1">
        <f t="shared" ref="D67:D130" si="4">C67*4.4482216</f>
        <v>317.98779340840002</v>
      </c>
      <c r="F67" s="1">
        <f t="shared" si="3"/>
        <v>66</v>
      </c>
      <c r="G67" s="1">
        <v>1.1960200000000001</v>
      </c>
      <c r="H67" s="1">
        <v>49.069099999999999</v>
      </c>
      <c r="I67" s="1">
        <f t="shared" ref="I67" si="5">H67*4.4482216</f>
        <v>218.27023051256</v>
      </c>
    </row>
    <row r="68" spans="1:9" x14ac:dyDescent="0.2">
      <c r="A68" s="1">
        <f t="shared" ref="A68:A131" si="6">1+A67</f>
        <v>67</v>
      </c>
      <c r="B68" s="1">
        <v>0.160943</v>
      </c>
      <c r="C68" s="1">
        <v>75.461299999999994</v>
      </c>
      <c r="D68" s="1">
        <f t="shared" si="4"/>
        <v>335.66858462407998</v>
      </c>
    </row>
    <row r="69" spans="1:9" x14ac:dyDescent="0.2">
      <c r="A69" s="1">
        <f t="shared" si="6"/>
        <v>68</v>
      </c>
      <c r="B69" s="1">
        <v>0.162712</v>
      </c>
      <c r="C69" s="1">
        <v>71.733900000000006</v>
      </c>
      <c r="D69" s="1">
        <f t="shared" si="4"/>
        <v>319.08828343224002</v>
      </c>
    </row>
    <row r="70" spans="1:9" x14ac:dyDescent="0.2">
      <c r="A70" s="1">
        <f t="shared" si="6"/>
        <v>69</v>
      </c>
      <c r="B70" s="1">
        <v>0.16492299999999999</v>
      </c>
      <c r="C70" s="1">
        <v>80.552800000000005</v>
      </c>
      <c r="D70" s="1">
        <f t="shared" si="4"/>
        <v>358.31670490048003</v>
      </c>
    </row>
    <row r="71" spans="1:9" x14ac:dyDescent="0.2">
      <c r="A71" s="1">
        <f t="shared" si="6"/>
        <v>70</v>
      </c>
      <c r="B71" s="1">
        <v>0.16492299999999999</v>
      </c>
      <c r="C71" s="1">
        <v>75.087000000000003</v>
      </c>
      <c r="D71" s="1">
        <f t="shared" si="4"/>
        <v>334.00361527920001</v>
      </c>
    </row>
    <row r="72" spans="1:9" x14ac:dyDescent="0.2">
      <c r="A72" s="1">
        <f t="shared" si="6"/>
        <v>71</v>
      </c>
      <c r="B72" s="1">
        <v>0.168018</v>
      </c>
      <c r="C72" s="1">
        <v>81.918000000000006</v>
      </c>
      <c r="D72" s="1">
        <f t="shared" si="4"/>
        <v>364.38941702880004</v>
      </c>
    </row>
    <row r="73" spans="1:9" x14ac:dyDescent="0.2">
      <c r="A73" s="1">
        <f t="shared" si="6"/>
        <v>72</v>
      </c>
      <c r="B73" s="1">
        <v>0.16978599999999999</v>
      </c>
      <c r="C73" s="1">
        <v>76.451400000000007</v>
      </c>
      <c r="D73" s="1">
        <f t="shared" si="4"/>
        <v>340.07276883024002</v>
      </c>
    </row>
    <row r="74" spans="1:9" x14ac:dyDescent="0.2">
      <c r="A74" s="1">
        <f t="shared" si="6"/>
        <v>73</v>
      </c>
      <c r="B74" s="1">
        <v>0.17288100000000001</v>
      </c>
      <c r="C74" s="1">
        <v>82.040199999999999</v>
      </c>
      <c r="D74" s="1">
        <f t="shared" si="4"/>
        <v>364.93298970832001</v>
      </c>
    </row>
    <row r="75" spans="1:9" x14ac:dyDescent="0.2">
      <c r="A75" s="1">
        <f t="shared" si="6"/>
        <v>74</v>
      </c>
      <c r="B75" s="1">
        <v>0.17597599999999999</v>
      </c>
      <c r="C75" s="1">
        <v>75.703500000000005</v>
      </c>
      <c r="D75" s="1">
        <f t="shared" si="4"/>
        <v>336.74594389560002</v>
      </c>
    </row>
    <row r="76" spans="1:9" x14ac:dyDescent="0.2">
      <c r="A76" s="1">
        <f t="shared" si="6"/>
        <v>75</v>
      </c>
      <c r="B76" s="1">
        <v>0.17686099999999999</v>
      </c>
      <c r="C76" s="1">
        <v>80.423699999999997</v>
      </c>
      <c r="D76" s="1">
        <f t="shared" si="4"/>
        <v>357.74243949191998</v>
      </c>
    </row>
    <row r="77" spans="1:9" x14ac:dyDescent="0.2">
      <c r="A77" s="1">
        <f t="shared" si="6"/>
        <v>76</v>
      </c>
      <c r="B77" s="1">
        <v>0.17907100000000001</v>
      </c>
      <c r="C77" s="1">
        <v>74.211600000000004</v>
      </c>
      <c r="D77" s="1">
        <f t="shared" si="4"/>
        <v>330.10964209056004</v>
      </c>
    </row>
    <row r="78" spans="1:9" x14ac:dyDescent="0.2">
      <c r="A78" s="1">
        <f t="shared" si="6"/>
        <v>77</v>
      </c>
      <c r="B78" s="1">
        <v>0.180398</v>
      </c>
      <c r="C78" s="1">
        <v>79.428399999999996</v>
      </c>
      <c r="D78" s="1">
        <f t="shared" si="4"/>
        <v>353.31512453343998</v>
      </c>
    </row>
    <row r="79" spans="1:9" x14ac:dyDescent="0.2">
      <c r="A79" s="1">
        <f t="shared" si="6"/>
        <v>78</v>
      </c>
      <c r="B79" s="1">
        <v>0.181724</v>
      </c>
      <c r="C79" s="1">
        <v>71.477500000000006</v>
      </c>
      <c r="D79" s="1">
        <f t="shared" si="4"/>
        <v>317.94775941400002</v>
      </c>
    </row>
    <row r="80" spans="1:9" x14ac:dyDescent="0.2">
      <c r="A80" s="1">
        <f t="shared" si="6"/>
        <v>79</v>
      </c>
      <c r="B80" s="1">
        <v>0.17951400000000001</v>
      </c>
      <c r="C80" s="1">
        <v>87.379099999999994</v>
      </c>
      <c r="D80" s="1">
        <f t="shared" si="4"/>
        <v>388.68160000856</v>
      </c>
    </row>
    <row r="81" spans="1:4" x14ac:dyDescent="0.2">
      <c r="A81" s="1">
        <f t="shared" si="6"/>
        <v>80</v>
      </c>
      <c r="B81" s="1">
        <v>0.18526200000000001</v>
      </c>
      <c r="C81" s="1">
        <v>79.426400000000001</v>
      </c>
      <c r="D81" s="1">
        <f t="shared" si="4"/>
        <v>353.30622809024004</v>
      </c>
    </row>
    <row r="82" spans="1:4" x14ac:dyDescent="0.2">
      <c r="A82" s="1">
        <f t="shared" si="6"/>
        <v>81</v>
      </c>
      <c r="B82" s="1">
        <v>0.18614600000000001</v>
      </c>
      <c r="C82" s="1">
        <v>83.898099999999999</v>
      </c>
      <c r="D82" s="1">
        <f t="shared" si="4"/>
        <v>373.19734061896003</v>
      </c>
    </row>
    <row r="83" spans="1:4" x14ac:dyDescent="0.2">
      <c r="A83" s="1">
        <f t="shared" si="6"/>
        <v>82</v>
      </c>
      <c r="B83" s="1">
        <v>0.187915</v>
      </c>
      <c r="C83" s="1">
        <v>79.052599999999998</v>
      </c>
      <c r="D83" s="1">
        <f t="shared" si="4"/>
        <v>351.64348285616001</v>
      </c>
    </row>
    <row r="84" spans="1:4" x14ac:dyDescent="0.2">
      <c r="A84" s="1">
        <f t="shared" si="6"/>
        <v>83</v>
      </c>
      <c r="B84" s="1">
        <v>0.19012499999999999</v>
      </c>
      <c r="C84" s="1">
        <v>83.647999999999996</v>
      </c>
      <c r="D84" s="1">
        <f t="shared" si="4"/>
        <v>372.08484039680002</v>
      </c>
    </row>
    <row r="85" spans="1:4" x14ac:dyDescent="0.2">
      <c r="A85" s="1">
        <f t="shared" si="6"/>
        <v>84</v>
      </c>
      <c r="B85" s="1">
        <v>0.19189400000000001</v>
      </c>
      <c r="C85" s="1">
        <v>71.721800000000002</v>
      </c>
      <c r="D85" s="1">
        <f t="shared" si="4"/>
        <v>319.03445995088003</v>
      </c>
    </row>
    <row r="86" spans="1:4" x14ac:dyDescent="0.2">
      <c r="A86" s="1">
        <f t="shared" si="6"/>
        <v>85</v>
      </c>
      <c r="B86" s="1">
        <v>0.19189400000000001</v>
      </c>
      <c r="C86" s="1">
        <v>84.765299999999996</v>
      </c>
      <c r="D86" s="1">
        <f t="shared" si="4"/>
        <v>377.05483839047997</v>
      </c>
    </row>
    <row r="87" spans="1:4" x14ac:dyDescent="0.2">
      <c r="A87" s="1">
        <f t="shared" si="6"/>
        <v>86</v>
      </c>
      <c r="B87" s="1">
        <v>0.194105</v>
      </c>
      <c r="C87" s="1">
        <v>83.646299999999997</v>
      </c>
      <c r="D87" s="1">
        <f t="shared" si="4"/>
        <v>372.07727842008001</v>
      </c>
    </row>
    <row r="88" spans="1:4" x14ac:dyDescent="0.2">
      <c r="A88" s="1">
        <f t="shared" si="6"/>
        <v>87</v>
      </c>
      <c r="B88" s="1">
        <v>0.194105</v>
      </c>
      <c r="C88" s="1">
        <v>89.857500000000002</v>
      </c>
      <c r="D88" s="1">
        <f t="shared" si="4"/>
        <v>399.70607242200003</v>
      </c>
    </row>
    <row r="89" spans="1:4" x14ac:dyDescent="0.2">
      <c r="A89" s="1">
        <f t="shared" si="6"/>
        <v>88</v>
      </c>
      <c r="B89" s="1">
        <v>0.19764200000000001</v>
      </c>
      <c r="C89" s="1">
        <v>82.154200000000003</v>
      </c>
      <c r="D89" s="1">
        <f t="shared" si="4"/>
        <v>365.44008697072002</v>
      </c>
    </row>
    <row r="90" spans="1:4" x14ac:dyDescent="0.2">
      <c r="A90" s="1">
        <f t="shared" si="6"/>
        <v>89</v>
      </c>
      <c r="B90" s="1">
        <v>0.199853</v>
      </c>
      <c r="C90" s="1">
        <v>89.358199999999997</v>
      </c>
      <c r="D90" s="1">
        <f t="shared" si="4"/>
        <v>397.48507537711998</v>
      </c>
    </row>
    <row r="91" spans="1:4" x14ac:dyDescent="0.2">
      <c r="A91" s="1">
        <f t="shared" si="6"/>
        <v>90</v>
      </c>
      <c r="B91" s="1">
        <v>0.20206299999999999</v>
      </c>
      <c r="C91" s="1">
        <v>87.742400000000004</v>
      </c>
      <c r="D91" s="1">
        <f t="shared" si="4"/>
        <v>390.29763891584003</v>
      </c>
    </row>
    <row r="92" spans="1:4" x14ac:dyDescent="0.2">
      <c r="A92" s="1">
        <f t="shared" si="6"/>
        <v>91</v>
      </c>
      <c r="B92" s="1">
        <v>0.20427400000000001</v>
      </c>
      <c r="C92" s="1">
        <v>95.194900000000004</v>
      </c>
      <c r="D92" s="1">
        <f t="shared" si="4"/>
        <v>423.44801038984002</v>
      </c>
    </row>
    <row r="93" spans="1:4" x14ac:dyDescent="0.2">
      <c r="A93" s="1">
        <f t="shared" si="6"/>
        <v>92</v>
      </c>
      <c r="B93" s="1">
        <v>0.20913799999999999</v>
      </c>
      <c r="C93" s="1">
        <v>86.248800000000003</v>
      </c>
      <c r="D93" s="1">
        <f t="shared" si="4"/>
        <v>383.65377513408004</v>
      </c>
    </row>
    <row r="94" spans="1:4" x14ac:dyDescent="0.2">
      <c r="A94" s="1">
        <f t="shared" si="6"/>
        <v>93</v>
      </c>
      <c r="B94" s="1">
        <v>0.213117</v>
      </c>
      <c r="C94" s="1">
        <v>98.545299999999997</v>
      </c>
      <c r="D94" s="1">
        <f t="shared" si="4"/>
        <v>438.35133203848</v>
      </c>
    </row>
    <row r="95" spans="1:4" x14ac:dyDescent="0.2">
      <c r="A95" s="1">
        <f t="shared" si="6"/>
        <v>94</v>
      </c>
      <c r="B95" s="1">
        <v>0.21621199999999999</v>
      </c>
      <c r="C95" s="1">
        <v>89.102999999999994</v>
      </c>
      <c r="D95" s="1">
        <f t="shared" si="4"/>
        <v>396.34988922479999</v>
      </c>
    </row>
    <row r="96" spans="1:4" x14ac:dyDescent="0.2">
      <c r="A96" s="1">
        <f t="shared" si="6"/>
        <v>95</v>
      </c>
      <c r="B96" s="1">
        <v>0.22240199999999999</v>
      </c>
      <c r="C96" s="1">
        <v>105.871</v>
      </c>
      <c r="D96" s="1">
        <f t="shared" si="4"/>
        <v>470.93766901359999</v>
      </c>
    </row>
    <row r="97" spans="1:4" x14ac:dyDescent="0.2">
      <c r="A97" s="1">
        <f t="shared" si="6"/>
        <v>96</v>
      </c>
      <c r="B97" s="1">
        <v>0.22417100000000001</v>
      </c>
      <c r="C97" s="1">
        <v>101.895</v>
      </c>
      <c r="D97" s="1">
        <f t="shared" si="4"/>
        <v>453.25153993200001</v>
      </c>
    </row>
    <row r="98" spans="1:4" x14ac:dyDescent="0.2">
      <c r="A98" s="1">
        <f t="shared" si="6"/>
        <v>97</v>
      </c>
      <c r="B98" s="1">
        <v>0.22770799999999999</v>
      </c>
      <c r="C98" s="1">
        <v>115.55800000000001</v>
      </c>
      <c r="D98" s="1">
        <f t="shared" si="4"/>
        <v>514.02759165280008</v>
      </c>
    </row>
    <row r="99" spans="1:4" x14ac:dyDescent="0.2">
      <c r="A99" s="1">
        <f t="shared" si="6"/>
        <v>98</v>
      </c>
      <c r="B99" s="1">
        <v>0.22859199999999999</v>
      </c>
      <c r="C99" s="1">
        <v>102.26600000000001</v>
      </c>
      <c r="D99" s="1">
        <f t="shared" si="4"/>
        <v>454.90183014560006</v>
      </c>
    </row>
    <row r="100" spans="1:4" x14ac:dyDescent="0.2">
      <c r="A100" s="1">
        <f t="shared" si="6"/>
        <v>99</v>
      </c>
      <c r="B100" s="1">
        <v>0.22991900000000001</v>
      </c>
      <c r="C100" s="1">
        <v>106.861</v>
      </c>
      <c r="D100" s="1">
        <f t="shared" si="4"/>
        <v>475.34140839760005</v>
      </c>
    </row>
    <row r="101" spans="1:4" x14ac:dyDescent="0.2">
      <c r="A101" s="1">
        <f t="shared" si="6"/>
        <v>100</v>
      </c>
      <c r="B101" s="1">
        <v>0.23124500000000001</v>
      </c>
      <c r="C101" s="1">
        <v>92.326599999999999</v>
      </c>
      <c r="D101" s="1">
        <f t="shared" si="4"/>
        <v>410.68917637456002</v>
      </c>
    </row>
    <row r="102" spans="1:4" x14ac:dyDescent="0.2">
      <c r="A102" s="1">
        <f t="shared" si="6"/>
        <v>101</v>
      </c>
      <c r="B102" s="1">
        <v>0.23389799999999999</v>
      </c>
      <c r="C102" s="1">
        <v>106.98399999999999</v>
      </c>
      <c r="D102" s="1">
        <f t="shared" si="4"/>
        <v>475.88853965440001</v>
      </c>
    </row>
    <row r="103" spans="1:4" x14ac:dyDescent="0.2">
      <c r="A103" s="1">
        <f t="shared" si="6"/>
        <v>102</v>
      </c>
      <c r="B103" s="1">
        <v>0.23787800000000001</v>
      </c>
      <c r="C103" s="1">
        <v>96.547499999999999</v>
      </c>
      <c r="D103" s="1">
        <f t="shared" si="4"/>
        <v>429.46467492599999</v>
      </c>
    </row>
    <row r="104" spans="1:4" x14ac:dyDescent="0.2">
      <c r="A104" s="1">
        <f t="shared" si="6"/>
        <v>103</v>
      </c>
      <c r="B104" s="1">
        <v>0.23832</v>
      </c>
      <c r="C104" s="1">
        <v>105.24299999999999</v>
      </c>
      <c r="D104" s="1">
        <f t="shared" si="4"/>
        <v>468.14418584879996</v>
      </c>
    </row>
    <row r="105" spans="1:4" x14ac:dyDescent="0.2">
      <c r="A105" s="1">
        <f t="shared" si="6"/>
        <v>104</v>
      </c>
      <c r="B105" s="1">
        <v>0.239204</v>
      </c>
      <c r="C105" s="1">
        <v>100.02500000000001</v>
      </c>
      <c r="D105" s="1">
        <f t="shared" si="4"/>
        <v>444.93336554000001</v>
      </c>
    </row>
    <row r="106" spans="1:4" x14ac:dyDescent="0.2">
      <c r="A106" s="1">
        <f t="shared" si="6"/>
        <v>105</v>
      </c>
      <c r="B106" s="1">
        <v>0.24274100000000001</v>
      </c>
      <c r="C106" s="1">
        <v>104.62</v>
      </c>
      <c r="D106" s="1">
        <f t="shared" si="4"/>
        <v>465.37294379200006</v>
      </c>
    </row>
    <row r="107" spans="1:4" x14ac:dyDescent="0.2">
      <c r="A107" s="1">
        <f t="shared" si="6"/>
        <v>106</v>
      </c>
      <c r="B107" s="1">
        <v>0.24406800000000001</v>
      </c>
      <c r="C107" s="1">
        <v>100.14700000000001</v>
      </c>
      <c r="D107" s="1">
        <f t="shared" si="4"/>
        <v>445.47604857520002</v>
      </c>
    </row>
    <row r="108" spans="1:4" x14ac:dyDescent="0.2">
      <c r="A108" s="1">
        <f t="shared" si="6"/>
        <v>107</v>
      </c>
      <c r="B108" s="1">
        <v>0.24716299999999999</v>
      </c>
      <c r="C108" s="1">
        <v>108.096</v>
      </c>
      <c r="D108" s="1">
        <f t="shared" si="4"/>
        <v>480.83496207360002</v>
      </c>
    </row>
    <row r="109" spans="1:4" x14ac:dyDescent="0.2">
      <c r="A109" s="1">
        <f t="shared" si="6"/>
        <v>108</v>
      </c>
      <c r="B109" s="1">
        <v>0.24804699999999999</v>
      </c>
      <c r="C109" s="1">
        <v>99.524600000000007</v>
      </c>
      <c r="D109" s="1">
        <f t="shared" si="4"/>
        <v>442.70747545136004</v>
      </c>
    </row>
    <row r="110" spans="1:4" x14ac:dyDescent="0.2">
      <c r="A110" s="1">
        <f t="shared" si="6"/>
        <v>109</v>
      </c>
      <c r="B110" s="1">
        <v>0.25114199999999998</v>
      </c>
      <c r="C110" s="1">
        <v>91.448800000000006</v>
      </c>
      <c r="D110" s="1">
        <f t="shared" si="4"/>
        <v>406.78452745408003</v>
      </c>
    </row>
    <row r="111" spans="1:4" x14ac:dyDescent="0.2">
      <c r="A111" s="1">
        <f t="shared" si="6"/>
        <v>110</v>
      </c>
      <c r="B111" s="1">
        <v>0.25644800000000001</v>
      </c>
      <c r="C111" s="1">
        <v>113.55800000000001</v>
      </c>
      <c r="D111" s="1">
        <f t="shared" si="4"/>
        <v>505.13114845280006</v>
      </c>
    </row>
    <row r="112" spans="1:4" x14ac:dyDescent="0.2">
      <c r="A112" s="1">
        <f t="shared" si="6"/>
        <v>111</v>
      </c>
      <c r="B112" s="1">
        <v>0.25865899999999997</v>
      </c>
      <c r="C112" s="1">
        <v>101.63200000000001</v>
      </c>
      <c r="D112" s="1">
        <f t="shared" si="4"/>
        <v>452.08165765120003</v>
      </c>
    </row>
    <row r="113" spans="1:4" x14ac:dyDescent="0.2">
      <c r="A113" s="1">
        <f t="shared" si="6"/>
        <v>112</v>
      </c>
      <c r="B113" s="1">
        <v>0.26219599999999998</v>
      </c>
      <c r="C113" s="1">
        <v>110.45</v>
      </c>
      <c r="D113" s="1">
        <f t="shared" si="4"/>
        <v>491.30607572000002</v>
      </c>
    </row>
    <row r="114" spans="1:4" x14ac:dyDescent="0.2">
      <c r="A114" s="1">
        <f t="shared" si="6"/>
        <v>113</v>
      </c>
      <c r="B114" s="1">
        <v>0.26352199999999998</v>
      </c>
      <c r="C114" s="1">
        <v>100.015</v>
      </c>
      <c r="D114" s="1">
        <f t="shared" si="4"/>
        <v>444.88888332400001</v>
      </c>
    </row>
    <row r="115" spans="1:4" x14ac:dyDescent="0.2">
      <c r="A115" s="1">
        <f t="shared" si="6"/>
        <v>114</v>
      </c>
      <c r="B115" s="1">
        <v>0.26661800000000002</v>
      </c>
      <c r="C115" s="1">
        <v>99.392700000000005</v>
      </c>
      <c r="D115" s="1">
        <f t="shared" si="4"/>
        <v>442.12075502232005</v>
      </c>
    </row>
    <row r="116" spans="1:4" x14ac:dyDescent="0.2">
      <c r="A116" s="1">
        <f t="shared" si="6"/>
        <v>115</v>
      </c>
      <c r="B116" s="1">
        <v>0.27103899999999997</v>
      </c>
      <c r="C116" s="1">
        <v>108.087</v>
      </c>
      <c r="D116" s="1">
        <f t="shared" si="4"/>
        <v>480.79492807920002</v>
      </c>
    </row>
    <row r="117" spans="1:4" x14ac:dyDescent="0.2">
      <c r="A117" s="1">
        <f t="shared" si="6"/>
        <v>116</v>
      </c>
      <c r="B117" s="1">
        <v>0.26838600000000001</v>
      </c>
      <c r="C117" s="1">
        <v>92.559700000000007</v>
      </c>
      <c r="D117" s="1">
        <f t="shared" si="4"/>
        <v>411.72605682952002</v>
      </c>
    </row>
    <row r="118" spans="1:4" x14ac:dyDescent="0.2">
      <c r="A118" s="1">
        <f t="shared" si="6"/>
        <v>117</v>
      </c>
      <c r="B118" s="1">
        <v>0.27148099999999997</v>
      </c>
      <c r="C118" s="1">
        <v>102.124</v>
      </c>
      <c r="D118" s="1">
        <f t="shared" si="4"/>
        <v>454.27018267839998</v>
      </c>
    </row>
    <row r="119" spans="1:4" x14ac:dyDescent="0.2">
      <c r="A119" s="1">
        <f t="shared" si="6"/>
        <v>118</v>
      </c>
      <c r="B119" s="1">
        <v>0.27280799999999999</v>
      </c>
      <c r="C119" s="1">
        <v>105.726</v>
      </c>
      <c r="D119" s="1">
        <f t="shared" si="4"/>
        <v>470.29267688160002</v>
      </c>
    </row>
    <row r="120" spans="1:4" x14ac:dyDescent="0.2">
      <c r="A120" s="1">
        <f t="shared" si="6"/>
        <v>119</v>
      </c>
      <c r="B120" s="1">
        <v>0.27413399999999999</v>
      </c>
      <c r="C120" s="1">
        <v>93.799499999999995</v>
      </c>
      <c r="D120" s="1">
        <f t="shared" si="4"/>
        <v>417.24096196919999</v>
      </c>
    </row>
    <row r="121" spans="1:4" x14ac:dyDescent="0.2">
      <c r="A121" s="1">
        <f t="shared" si="6"/>
        <v>120</v>
      </c>
      <c r="B121" s="1">
        <v>0.27546100000000001</v>
      </c>
      <c r="C121" s="1">
        <v>102.619</v>
      </c>
      <c r="D121" s="1">
        <f t="shared" si="4"/>
        <v>456.47205237040004</v>
      </c>
    </row>
    <row r="122" spans="1:4" x14ac:dyDescent="0.2">
      <c r="A122" s="1">
        <f t="shared" si="6"/>
        <v>121</v>
      </c>
      <c r="B122" s="1">
        <v>0.27590300000000001</v>
      </c>
      <c r="C122" s="1">
        <v>87.090699999999998</v>
      </c>
      <c r="D122" s="1">
        <f t="shared" si="4"/>
        <v>387.39873289911998</v>
      </c>
    </row>
    <row r="123" spans="1:4" x14ac:dyDescent="0.2">
      <c r="A123" s="1">
        <f t="shared" si="6"/>
        <v>122</v>
      </c>
      <c r="B123" s="1">
        <v>0.27988200000000002</v>
      </c>
      <c r="C123" s="1">
        <v>101.623</v>
      </c>
      <c r="D123" s="1">
        <f t="shared" si="4"/>
        <v>452.04162365680003</v>
      </c>
    </row>
    <row r="124" spans="1:4" x14ac:dyDescent="0.2">
      <c r="A124" s="1">
        <f t="shared" si="6"/>
        <v>123</v>
      </c>
      <c r="B124" s="1">
        <v>0.28032400000000002</v>
      </c>
      <c r="C124" s="1">
        <v>91.063999999999993</v>
      </c>
      <c r="D124" s="1">
        <f t="shared" si="4"/>
        <v>405.07285178239999</v>
      </c>
    </row>
    <row r="125" spans="1:4" x14ac:dyDescent="0.2">
      <c r="A125" s="1">
        <f t="shared" si="6"/>
        <v>124</v>
      </c>
      <c r="B125" s="1">
        <v>0.28253499999999998</v>
      </c>
      <c r="C125" s="1">
        <v>95.783600000000007</v>
      </c>
      <c r="D125" s="1">
        <f t="shared" si="4"/>
        <v>426.06667844576003</v>
      </c>
    </row>
    <row r="126" spans="1:4" x14ac:dyDescent="0.2">
      <c r="A126" s="1">
        <f t="shared" si="6"/>
        <v>125</v>
      </c>
      <c r="B126" s="1">
        <v>0.285188</v>
      </c>
      <c r="C126" s="1">
        <v>89.819800000000001</v>
      </c>
      <c r="D126" s="1">
        <f t="shared" si="4"/>
        <v>399.53837446768</v>
      </c>
    </row>
    <row r="127" spans="1:4" x14ac:dyDescent="0.2">
      <c r="A127" s="1">
        <f t="shared" si="6"/>
        <v>126</v>
      </c>
      <c r="B127" s="1">
        <v>0.28695700000000002</v>
      </c>
      <c r="C127" s="1">
        <v>95.160700000000006</v>
      </c>
      <c r="D127" s="1">
        <f t="shared" si="4"/>
        <v>423.29588121112005</v>
      </c>
    </row>
    <row r="128" spans="1:4" x14ac:dyDescent="0.2">
      <c r="A128" s="1">
        <f t="shared" si="6"/>
        <v>127</v>
      </c>
      <c r="B128" s="1">
        <v>0.28341899999999998</v>
      </c>
      <c r="C128" s="1">
        <v>81.249099999999999</v>
      </c>
      <c r="D128" s="1">
        <f t="shared" si="4"/>
        <v>361.41400160056003</v>
      </c>
    </row>
    <row r="129" spans="1:4" x14ac:dyDescent="0.2">
      <c r="A129" s="1">
        <f t="shared" si="6"/>
        <v>128</v>
      </c>
      <c r="B129" s="1">
        <v>0.28828300000000001</v>
      </c>
      <c r="C129" s="1">
        <v>90.191199999999995</v>
      </c>
      <c r="D129" s="1">
        <f t="shared" si="4"/>
        <v>401.19044396992001</v>
      </c>
    </row>
    <row r="130" spans="1:4" x14ac:dyDescent="0.2">
      <c r="A130" s="1">
        <f t="shared" si="6"/>
        <v>129</v>
      </c>
      <c r="B130" s="1">
        <v>0.29270400000000002</v>
      </c>
      <c r="C130" s="1">
        <v>80.499899999999997</v>
      </c>
      <c r="D130" s="1">
        <f t="shared" si="4"/>
        <v>358.08139397783998</v>
      </c>
    </row>
    <row r="131" spans="1:4" x14ac:dyDescent="0.2">
      <c r="A131" s="1">
        <f t="shared" si="6"/>
        <v>130</v>
      </c>
      <c r="B131" s="1">
        <v>0.29624200000000001</v>
      </c>
      <c r="C131" s="1">
        <v>83.603999999999999</v>
      </c>
      <c r="D131" s="1">
        <f t="shared" ref="D131:D194" si="7">C131*4.4482216</f>
        <v>371.88911864639999</v>
      </c>
    </row>
    <row r="132" spans="1:4" x14ac:dyDescent="0.2">
      <c r="A132" s="1">
        <f t="shared" ref="A132:A195" si="8">1+A131</f>
        <v>131</v>
      </c>
      <c r="B132" s="1">
        <v>0.30066300000000001</v>
      </c>
      <c r="C132" s="1">
        <v>62.235799999999998</v>
      </c>
      <c r="D132" s="1">
        <f t="shared" si="7"/>
        <v>276.83862985328</v>
      </c>
    </row>
    <row r="133" spans="1:4" x14ac:dyDescent="0.2">
      <c r="A133" s="1">
        <f t="shared" si="8"/>
        <v>132</v>
      </c>
      <c r="B133" s="1">
        <v>0.30243199999999998</v>
      </c>
      <c r="C133" s="1">
        <v>64.9679</v>
      </c>
      <c r="D133" s="1">
        <f t="shared" si="7"/>
        <v>288.99161608664002</v>
      </c>
    </row>
    <row r="134" spans="1:4" x14ac:dyDescent="0.2">
      <c r="A134" s="1">
        <f t="shared" si="8"/>
        <v>133</v>
      </c>
      <c r="B134" s="1">
        <v>0.30331599999999997</v>
      </c>
      <c r="C134" s="1">
        <v>61.4893</v>
      </c>
      <c r="D134" s="1">
        <f t="shared" si="7"/>
        <v>273.51803242888002</v>
      </c>
    </row>
    <row r="135" spans="1:4" x14ac:dyDescent="0.2">
      <c r="A135" s="1">
        <f t="shared" si="8"/>
        <v>134</v>
      </c>
      <c r="B135" s="1">
        <v>0.30420000000000003</v>
      </c>
      <c r="C135" s="1">
        <v>62.855400000000003</v>
      </c>
      <c r="D135" s="1">
        <f t="shared" si="7"/>
        <v>279.59474795663999</v>
      </c>
    </row>
    <row r="136" spans="1:4" x14ac:dyDescent="0.2">
      <c r="A136" s="1">
        <f t="shared" si="8"/>
        <v>135</v>
      </c>
      <c r="B136" s="1">
        <v>0.30375799999999997</v>
      </c>
      <c r="C136" s="1">
        <v>56.892899999999997</v>
      </c>
      <c r="D136" s="1">
        <f t="shared" si="7"/>
        <v>253.07222666664001</v>
      </c>
    </row>
    <row r="137" spans="1:4" x14ac:dyDescent="0.2">
      <c r="A137" s="1">
        <f t="shared" si="8"/>
        <v>136</v>
      </c>
      <c r="B137" s="1">
        <v>0.30596899999999999</v>
      </c>
      <c r="C137" s="1">
        <v>57.513100000000001</v>
      </c>
      <c r="D137" s="1">
        <f t="shared" si="7"/>
        <v>255.83101370296001</v>
      </c>
    </row>
    <row r="138" spans="1:4" x14ac:dyDescent="0.2">
      <c r="A138" s="1">
        <f t="shared" si="8"/>
        <v>137</v>
      </c>
      <c r="B138" s="1">
        <v>0.30596899999999999</v>
      </c>
      <c r="C138" s="1">
        <v>53.165199999999999</v>
      </c>
      <c r="D138" s="1">
        <f t="shared" si="7"/>
        <v>236.49059100832</v>
      </c>
    </row>
    <row r="139" spans="1:4" x14ac:dyDescent="0.2">
      <c r="A139" s="1">
        <f t="shared" si="8"/>
        <v>138</v>
      </c>
      <c r="B139" s="1">
        <v>0.31127500000000002</v>
      </c>
      <c r="C139" s="1">
        <v>53.411499999999997</v>
      </c>
      <c r="D139" s="1">
        <f t="shared" si="7"/>
        <v>237.58618798839998</v>
      </c>
    </row>
    <row r="140" spans="1:4" x14ac:dyDescent="0.2">
      <c r="A140" s="1">
        <f t="shared" si="8"/>
        <v>139</v>
      </c>
      <c r="B140" s="1">
        <v>0.31083300000000003</v>
      </c>
      <c r="C140" s="1">
        <v>48.194299999999998</v>
      </c>
      <c r="D140" s="1">
        <f t="shared" si="7"/>
        <v>214.37892625687999</v>
      </c>
    </row>
    <row r="141" spans="1:4" x14ac:dyDescent="0.2">
      <c r="A141" s="1">
        <f t="shared" si="8"/>
        <v>140</v>
      </c>
      <c r="B141" s="1">
        <v>0.31481199999999998</v>
      </c>
      <c r="C141" s="1">
        <v>48.689500000000002</v>
      </c>
      <c r="D141" s="1">
        <f t="shared" si="7"/>
        <v>216.58168559320001</v>
      </c>
    </row>
    <row r="142" spans="1:4" x14ac:dyDescent="0.2">
      <c r="A142" s="1">
        <f t="shared" si="8"/>
        <v>141</v>
      </c>
      <c r="B142" s="1">
        <v>0.31569599999999998</v>
      </c>
      <c r="C142" s="1">
        <v>44.589799999999997</v>
      </c>
      <c r="D142" s="1">
        <f t="shared" si="7"/>
        <v>198.34531149967998</v>
      </c>
    </row>
    <row r="143" spans="1:4" x14ac:dyDescent="0.2">
      <c r="A143" s="1">
        <f t="shared" si="8"/>
        <v>142</v>
      </c>
      <c r="B143" s="1">
        <v>0.317465</v>
      </c>
      <c r="C143" s="1">
        <v>46.700800000000001</v>
      </c>
      <c r="D143" s="1">
        <f t="shared" si="7"/>
        <v>207.73550729728001</v>
      </c>
    </row>
    <row r="144" spans="1:4" x14ac:dyDescent="0.2">
      <c r="A144" s="1">
        <f t="shared" si="8"/>
        <v>143</v>
      </c>
      <c r="B144" s="1">
        <v>0.31879099999999999</v>
      </c>
      <c r="C144" s="1">
        <v>36.514000000000003</v>
      </c>
      <c r="D144" s="1">
        <f t="shared" si="7"/>
        <v>162.4223635024</v>
      </c>
    </row>
    <row r="145" spans="1:4" x14ac:dyDescent="0.2">
      <c r="A145" s="1">
        <f t="shared" si="8"/>
        <v>144</v>
      </c>
      <c r="B145" s="1">
        <v>0.32232899999999998</v>
      </c>
      <c r="C145" s="1">
        <v>41.481400000000001</v>
      </c>
      <c r="D145" s="1">
        <f t="shared" si="7"/>
        <v>184.51845947824</v>
      </c>
    </row>
    <row r="146" spans="1:4" x14ac:dyDescent="0.2">
      <c r="A146" s="1">
        <f t="shared" si="8"/>
        <v>145</v>
      </c>
      <c r="B146" s="1">
        <v>0.32321299999999997</v>
      </c>
      <c r="C146" s="1">
        <v>35.766800000000003</v>
      </c>
      <c r="D146" s="1">
        <f t="shared" si="7"/>
        <v>159.09865232288001</v>
      </c>
    </row>
    <row r="147" spans="1:4" x14ac:dyDescent="0.2">
      <c r="A147" s="1">
        <f t="shared" si="8"/>
        <v>146</v>
      </c>
      <c r="B147" s="1">
        <v>0.32542399999999999</v>
      </c>
      <c r="C147" s="1">
        <v>37.753399999999999</v>
      </c>
      <c r="D147" s="1">
        <f t="shared" si="7"/>
        <v>167.93548935344</v>
      </c>
    </row>
    <row r="148" spans="1:4" x14ac:dyDescent="0.2">
      <c r="A148" s="1">
        <f t="shared" si="8"/>
        <v>147</v>
      </c>
      <c r="B148" s="1">
        <v>0.32586599999999999</v>
      </c>
      <c r="C148" s="1">
        <v>31.9148</v>
      </c>
      <c r="D148" s="1">
        <f t="shared" si="7"/>
        <v>141.96410271968</v>
      </c>
    </row>
    <row r="149" spans="1:4" x14ac:dyDescent="0.2">
      <c r="A149" s="1">
        <f t="shared" si="8"/>
        <v>148</v>
      </c>
      <c r="B149" s="1">
        <v>0.33073000000000002</v>
      </c>
      <c r="C149" s="1">
        <v>34.645699999999998</v>
      </c>
      <c r="D149" s="1">
        <f t="shared" si="7"/>
        <v>154.11175108711998</v>
      </c>
    </row>
    <row r="150" spans="1:4" x14ac:dyDescent="0.2">
      <c r="A150" s="1">
        <f t="shared" si="8"/>
        <v>149</v>
      </c>
      <c r="B150" s="1">
        <v>0.330287</v>
      </c>
      <c r="C150" s="1">
        <v>29.304200000000002</v>
      </c>
      <c r="D150" s="1">
        <f t="shared" si="7"/>
        <v>130.35157541072002</v>
      </c>
    </row>
    <row r="151" spans="1:4" x14ac:dyDescent="0.2">
      <c r="A151" s="1">
        <f t="shared" si="8"/>
        <v>150</v>
      </c>
      <c r="B151" s="1">
        <v>0.33559299999999997</v>
      </c>
      <c r="C151" s="1">
        <v>36.382800000000003</v>
      </c>
      <c r="D151" s="1">
        <f t="shared" si="7"/>
        <v>161.83875682848003</v>
      </c>
    </row>
    <row r="152" spans="1:4" x14ac:dyDescent="0.2">
      <c r="A152" s="1">
        <f t="shared" si="8"/>
        <v>151</v>
      </c>
      <c r="B152" s="1">
        <v>0.33603499999999997</v>
      </c>
      <c r="C152" s="1">
        <v>29.426100000000002</v>
      </c>
      <c r="D152" s="1">
        <f t="shared" si="7"/>
        <v>130.89381362376002</v>
      </c>
    </row>
    <row r="153" spans="1:4" x14ac:dyDescent="0.2">
      <c r="A153" s="1">
        <f t="shared" si="8"/>
        <v>152</v>
      </c>
      <c r="B153" s="1">
        <v>0.33868799999999999</v>
      </c>
      <c r="C153" s="1">
        <v>25.822500000000002</v>
      </c>
      <c r="D153" s="1">
        <f t="shared" si="7"/>
        <v>114.86420226600001</v>
      </c>
    </row>
    <row r="154" spans="1:4" x14ac:dyDescent="0.2">
      <c r="A154" s="1">
        <f t="shared" si="8"/>
        <v>153</v>
      </c>
      <c r="B154" s="1">
        <v>0.34134100000000001</v>
      </c>
      <c r="C154" s="1">
        <v>28.057400000000001</v>
      </c>
      <c r="D154" s="1">
        <f t="shared" si="7"/>
        <v>124.80553271984</v>
      </c>
    </row>
    <row r="155" spans="1:4" x14ac:dyDescent="0.2">
      <c r="A155" s="1">
        <f t="shared" si="8"/>
        <v>154</v>
      </c>
      <c r="B155" s="1">
        <v>0.34134100000000001</v>
      </c>
      <c r="C155" s="1">
        <v>25.200299999999999</v>
      </c>
      <c r="D155" s="1">
        <f t="shared" si="7"/>
        <v>112.09651878647999</v>
      </c>
    </row>
    <row r="156" spans="1:4" x14ac:dyDescent="0.2">
      <c r="A156" s="1">
        <f t="shared" si="8"/>
        <v>155</v>
      </c>
      <c r="B156" s="1">
        <v>0.34311000000000003</v>
      </c>
      <c r="C156" s="1">
        <v>27.062899999999999</v>
      </c>
      <c r="D156" s="1">
        <f t="shared" si="7"/>
        <v>120.38177633863999</v>
      </c>
    </row>
    <row r="157" spans="1:4" x14ac:dyDescent="0.2">
      <c r="A157" s="1">
        <f t="shared" si="8"/>
        <v>156</v>
      </c>
      <c r="B157" s="1">
        <v>0.34399400000000002</v>
      </c>
      <c r="C157" s="1">
        <v>24.329599999999999</v>
      </c>
      <c r="D157" s="1">
        <f t="shared" si="7"/>
        <v>108.22345223936</v>
      </c>
    </row>
    <row r="158" spans="1:4" x14ac:dyDescent="0.2">
      <c r="A158" s="1">
        <f t="shared" si="8"/>
        <v>157</v>
      </c>
      <c r="B158" s="1">
        <v>0.3493</v>
      </c>
      <c r="C158" s="1">
        <v>28.799499999999998</v>
      </c>
      <c r="D158" s="1">
        <f t="shared" si="7"/>
        <v>128.1065579692</v>
      </c>
    </row>
    <row r="159" spans="1:4" x14ac:dyDescent="0.2">
      <c r="A159" s="1">
        <f t="shared" si="8"/>
        <v>158</v>
      </c>
      <c r="B159" s="1">
        <v>0.35062599999999999</v>
      </c>
      <c r="C159" s="1">
        <v>23.83</v>
      </c>
      <c r="D159" s="1">
        <f t="shared" si="7"/>
        <v>106.00112072799999</v>
      </c>
    </row>
    <row r="160" spans="1:4" x14ac:dyDescent="0.2">
      <c r="A160" s="1">
        <f t="shared" si="8"/>
        <v>159</v>
      </c>
      <c r="B160" s="1">
        <v>0.35239500000000001</v>
      </c>
      <c r="C160" s="1">
        <v>24.947199999999999</v>
      </c>
      <c r="D160" s="1">
        <f t="shared" si="7"/>
        <v>110.97067389951999</v>
      </c>
    </row>
    <row r="161" spans="1:4" x14ac:dyDescent="0.2">
      <c r="A161" s="1">
        <f t="shared" si="8"/>
        <v>160</v>
      </c>
      <c r="B161" s="1">
        <v>0.35416399999999998</v>
      </c>
      <c r="C161" s="1">
        <v>20.847100000000001</v>
      </c>
      <c r="D161" s="1">
        <f t="shared" si="7"/>
        <v>92.732520517360001</v>
      </c>
    </row>
    <row r="162" spans="1:4" x14ac:dyDescent="0.2">
      <c r="A162" s="1">
        <f t="shared" si="8"/>
        <v>161</v>
      </c>
      <c r="B162" s="1">
        <v>0.35858499999999999</v>
      </c>
      <c r="C162" s="1">
        <v>25.938500000000001</v>
      </c>
      <c r="D162" s="1">
        <f t="shared" si="7"/>
        <v>115.3801959716</v>
      </c>
    </row>
    <row r="163" spans="1:4" x14ac:dyDescent="0.2">
      <c r="A163" s="1">
        <f t="shared" si="8"/>
        <v>162</v>
      </c>
      <c r="B163" s="1">
        <v>0.362122</v>
      </c>
      <c r="C163" s="1">
        <v>13.8873</v>
      </c>
      <c r="D163" s="1">
        <f t="shared" si="7"/>
        <v>61.773787825680003</v>
      </c>
    </row>
    <row r="164" spans="1:4" x14ac:dyDescent="0.2">
      <c r="A164" s="1">
        <f t="shared" si="8"/>
        <v>163</v>
      </c>
      <c r="B164" s="1">
        <v>0.36477500000000002</v>
      </c>
      <c r="C164" s="1">
        <v>23.327200000000001</v>
      </c>
      <c r="D164" s="1">
        <f t="shared" si="7"/>
        <v>103.76455490752001</v>
      </c>
    </row>
    <row r="165" spans="1:4" x14ac:dyDescent="0.2">
      <c r="A165" s="1">
        <f t="shared" si="8"/>
        <v>164</v>
      </c>
      <c r="B165" s="1">
        <v>0.36786999999999997</v>
      </c>
      <c r="C165" s="1">
        <v>21.959499999999998</v>
      </c>
      <c r="D165" s="1">
        <f t="shared" si="7"/>
        <v>97.6807222252</v>
      </c>
    </row>
    <row r="166" spans="1:4" x14ac:dyDescent="0.2">
      <c r="A166" s="1">
        <f t="shared" si="8"/>
        <v>165</v>
      </c>
      <c r="B166" s="1">
        <v>0.369197</v>
      </c>
      <c r="C166" s="1">
        <v>19.225999999999999</v>
      </c>
      <c r="D166" s="1">
        <f t="shared" si="7"/>
        <v>85.521508481599994</v>
      </c>
    </row>
    <row r="167" spans="1:4" x14ac:dyDescent="0.2">
      <c r="A167" s="1">
        <f t="shared" si="8"/>
        <v>166</v>
      </c>
      <c r="B167" s="1">
        <v>0.37185000000000001</v>
      </c>
      <c r="C167" s="1">
        <v>15.001300000000001</v>
      </c>
      <c r="D167" s="1">
        <f t="shared" si="7"/>
        <v>66.729106688080009</v>
      </c>
    </row>
    <row r="168" spans="1:4" x14ac:dyDescent="0.2">
      <c r="A168" s="1">
        <f t="shared" si="8"/>
        <v>167</v>
      </c>
      <c r="B168" s="1">
        <v>0.37229200000000001</v>
      </c>
      <c r="C168" s="1">
        <v>17.982500000000002</v>
      </c>
      <c r="D168" s="1">
        <f t="shared" si="7"/>
        <v>79.990144922000013</v>
      </c>
    </row>
    <row r="169" spans="1:4" x14ac:dyDescent="0.2">
      <c r="A169" s="1">
        <f t="shared" si="8"/>
        <v>168</v>
      </c>
      <c r="B169" s="1">
        <v>0.37582900000000002</v>
      </c>
      <c r="C169" s="1">
        <v>15.123900000000001</v>
      </c>
      <c r="D169" s="1">
        <f t="shared" si="7"/>
        <v>67.27445865624</v>
      </c>
    </row>
    <row r="170" spans="1:4" x14ac:dyDescent="0.2">
      <c r="A170" s="1">
        <f t="shared" si="8"/>
        <v>169</v>
      </c>
      <c r="B170" s="1">
        <v>0.37671300000000002</v>
      </c>
      <c r="C170" s="1">
        <v>12.266400000000001</v>
      </c>
      <c r="D170" s="1">
        <f t="shared" si="7"/>
        <v>54.563665434240008</v>
      </c>
    </row>
    <row r="171" spans="1:4" x14ac:dyDescent="0.2">
      <c r="A171" s="1">
        <f t="shared" si="8"/>
        <v>170</v>
      </c>
      <c r="B171" s="1">
        <v>0.37936599999999998</v>
      </c>
      <c r="C171" s="1">
        <v>18.1038</v>
      </c>
      <c r="D171" s="1">
        <f t="shared" si="7"/>
        <v>80.529714202080001</v>
      </c>
    </row>
    <row r="172" spans="1:4" x14ac:dyDescent="0.2">
      <c r="A172" s="1">
        <f t="shared" si="8"/>
        <v>171</v>
      </c>
      <c r="B172" s="1">
        <v>0.38378800000000002</v>
      </c>
      <c r="C172" s="1">
        <v>17.1082</v>
      </c>
      <c r="D172" s="1">
        <f t="shared" si="7"/>
        <v>76.101064777120001</v>
      </c>
    </row>
    <row r="173" spans="1:4" x14ac:dyDescent="0.2">
      <c r="A173" s="1">
        <f t="shared" si="8"/>
        <v>172</v>
      </c>
      <c r="B173" s="1">
        <v>0.38555600000000001</v>
      </c>
      <c r="C173" s="1">
        <v>15.119899999999999</v>
      </c>
      <c r="D173" s="1">
        <f t="shared" si="7"/>
        <v>67.256665769839998</v>
      </c>
    </row>
    <row r="174" spans="1:4" x14ac:dyDescent="0.2">
      <c r="A174" s="1">
        <f t="shared" si="8"/>
        <v>173</v>
      </c>
      <c r="B174" s="1">
        <v>0.38732499999999997</v>
      </c>
      <c r="C174" s="1">
        <v>12.634600000000001</v>
      </c>
      <c r="D174" s="1">
        <f t="shared" si="7"/>
        <v>56.201500627360005</v>
      </c>
    </row>
    <row r="175" spans="1:4" x14ac:dyDescent="0.2">
      <c r="A175" s="1">
        <f t="shared" si="8"/>
        <v>174</v>
      </c>
      <c r="B175" s="1">
        <v>0.39130399999999999</v>
      </c>
      <c r="C175" s="1">
        <v>12.011900000000001</v>
      </c>
      <c r="D175" s="1">
        <f t="shared" si="7"/>
        <v>53.431593037040003</v>
      </c>
    </row>
    <row r="176" spans="1:4" x14ac:dyDescent="0.2">
      <c r="A176" s="1">
        <f t="shared" si="8"/>
        <v>175</v>
      </c>
      <c r="B176" s="1">
        <v>0.39130399999999999</v>
      </c>
      <c r="C176" s="1">
        <v>10.2728</v>
      </c>
      <c r="D176" s="1">
        <f t="shared" si="7"/>
        <v>45.695690852479999</v>
      </c>
    </row>
    <row r="177" spans="1:4" x14ac:dyDescent="0.2">
      <c r="A177" s="1">
        <f t="shared" si="8"/>
        <v>176</v>
      </c>
      <c r="B177" s="1">
        <v>0.39484200000000003</v>
      </c>
      <c r="C177" s="1">
        <v>8.1594899999999999</v>
      </c>
      <c r="D177" s="1">
        <f t="shared" si="7"/>
        <v>36.295219662984003</v>
      </c>
    </row>
    <row r="178" spans="1:4" x14ac:dyDescent="0.2">
      <c r="A178" s="1">
        <f t="shared" si="8"/>
        <v>177</v>
      </c>
      <c r="B178" s="1">
        <v>0.39484200000000003</v>
      </c>
      <c r="C178" s="1">
        <v>6.1719099999999996</v>
      </c>
      <c r="D178" s="1">
        <f t="shared" si="7"/>
        <v>27.454023375256</v>
      </c>
    </row>
    <row r="179" spans="1:4" x14ac:dyDescent="0.2">
      <c r="A179" s="1">
        <f t="shared" si="8"/>
        <v>178</v>
      </c>
      <c r="B179" s="1">
        <v>0.39793699999999999</v>
      </c>
      <c r="C179" s="1">
        <v>17.3508</v>
      </c>
      <c r="D179" s="1">
        <f t="shared" si="7"/>
        <v>77.180203337280005</v>
      </c>
    </row>
    <row r="180" spans="1:4" x14ac:dyDescent="0.2">
      <c r="A180" s="1">
        <f t="shared" si="8"/>
        <v>179</v>
      </c>
      <c r="B180" s="1">
        <v>0.40324199999999999</v>
      </c>
      <c r="C180" s="1">
        <v>10.516299999999999</v>
      </c>
      <c r="D180" s="1">
        <f t="shared" si="7"/>
        <v>46.778832812079997</v>
      </c>
    </row>
    <row r="181" spans="1:4" x14ac:dyDescent="0.2">
      <c r="A181" s="1">
        <f t="shared" si="8"/>
        <v>180</v>
      </c>
      <c r="B181" s="1">
        <v>0.40412700000000001</v>
      </c>
      <c r="C181" s="1">
        <v>8.7767599999999995</v>
      </c>
      <c r="D181" s="1">
        <f t="shared" si="7"/>
        <v>39.040973410016001</v>
      </c>
    </row>
    <row r="182" spans="1:4" x14ac:dyDescent="0.2">
      <c r="A182" s="1">
        <f t="shared" si="8"/>
        <v>181</v>
      </c>
      <c r="B182" s="1">
        <v>0.40633799999999998</v>
      </c>
      <c r="C182" s="1">
        <v>9.7696299999999994</v>
      </c>
      <c r="D182" s="1">
        <f t="shared" si="7"/>
        <v>43.457479190008002</v>
      </c>
    </row>
    <row r="183" spans="1:4" x14ac:dyDescent="0.2">
      <c r="A183" s="1">
        <f t="shared" si="8"/>
        <v>182</v>
      </c>
      <c r="B183" s="1">
        <v>0.40899000000000002</v>
      </c>
      <c r="C183" s="1">
        <v>11.3834</v>
      </c>
      <c r="D183" s="1">
        <f t="shared" si="7"/>
        <v>50.635885761440001</v>
      </c>
    </row>
    <row r="184" spans="1:4" x14ac:dyDescent="0.2">
      <c r="A184" s="1">
        <f t="shared" si="8"/>
        <v>183</v>
      </c>
      <c r="B184" s="1">
        <v>0.40987499999999999</v>
      </c>
      <c r="C184" s="1">
        <v>9.5197199999999995</v>
      </c>
      <c r="D184" s="1">
        <f t="shared" si="7"/>
        <v>42.345824129952</v>
      </c>
    </row>
    <row r="185" spans="1:4" x14ac:dyDescent="0.2">
      <c r="A185" s="1">
        <f t="shared" si="8"/>
        <v>184</v>
      </c>
      <c r="B185" s="1">
        <v>0.41297</v>
      </c>
      <c r="C185" s="1">
        <v>12.1271</v>
      </c>
      <c r="D185" s="1">
        <f t="shared" si="7"/>
        <v>53.944028165360002</v>
      </c>
    </row>
    <row r="186" spans="1:4" x14ac:dyDescent="0.2">
      <c r="A186" s="1">
        <f t="shared" si="8"/>
        <v>185</v>
      </c>
      <c r="B186" s="1">
        <v>0.413854</v>
      </c>
      <c r="C186" s="1">
        <v>13.4932</v>
      </c>
      <c r="D186" s="1">
        <f t="shared" si="7"/>
        <v>60.020743693120004</v>
      </c>
    </row>
    <row r="187" spans="1:4" x14ac:dyDescent="0.2">
      <c r="A187" s="1">
        <f t="shared" si="8"/>
        <v>186</v>
      </c>
      <c r="B187" s="1">
        <v>0.41562300000000002</v>
      </c>
      <c r="C187" s="1">
        <v>9.7657900000000009</v>
      </c>
      <c r="D187" s="1">
        <f t="shared" si="7"/>
        <v>43.440398019064006</v>
      </c>
    </row>
    <row r="188" spans="1:4" x14ac:dyDescent="0.2">
      <c r="A188" s="1">
        <f t="shared" si="8"/>
        <v>187</v>
      </c>
      <c r="B188" s="1">
        <v>0.41739100000000001</v>
      </c>
      <c r="C188" s="1">
        <v>11.504200000000001</v>
      </c>
      <c r="D188" s="1">
        <f t="shared" si="7"/>
        <v>51.173230930720003</v>
      </c>
    </row>
    <row r="189" spans="1:4" x14ac:dyDescent="0.2">
      <c r="A189" s="1">
        <f t="shared" si="8"/>
        <v>188</v>
      </c>
      <c r="B189" s="1">
        <v>0.41871799999999998</v>
      </c>
      <c r="C189" s="1">
        <v>12.621600000000001</v>
      </c>
      <c r="D189" s="1">
        <f t="shared" si="7"/>
        <v>56.143673746560005</v>
      </c>
    </row>
    <row r="190" spans="1:4" x14ac:dyDescent="0.2">
      <c r="A190" s="1">
        <f t="shared" si="8"/>
        <v>189</v>
      </c>
      <c r="B190" s="1">
        <v>0.420929</v>
      </c>
      <c r="C190" s="1">
        <v>10.1363</v>
      </c>
      <c r="D190" s="1">
        <f t="shared" si="7"/>
        <v>45.088508604080005</v>
      </c>
    </row>
    <row r="191" spans="1:4" x14ac:dyDescent="0.2">
      <c r="A191" s="1">
        <f t="shared" si="8"/>
        <v>190</v>
      </c>
      <c r="B191" s="1">
        <v>0.42269699999999999</v>
      </c>
      <c r="C191" s="1">
        <v>8.5206199999999992</v>
      </c>
      <c r="D191" s="1">
        <f t="shared" si="7"/>
        <v>37.901605929391998</v>
      </c>
    </row>
    <row r="192" spans="1:4" x14ac:dyDescent="0.2">
      <c r="A192" s="1">
        <f t="shared" si="8"/>
        <v>191</v>
      </c>
      <c r="B192" s="1">
        <v>0.42490800000000001</v>
      </c>
      <c r="C192" s="1">
        <v>7.8985900000000004</v>
      </c>
      <c r="D192" s="1">
        <f t="shared" si="7"/>
        <v>35.134678647544</v>
      </c>
    </row>
    <row r="193" spans="1:4" x14ac:dyDescent="0.2">
      <c r="A193" s="1">
        <f t="shared" si="8"/>
        <v>192</v>
      </c>
      <c r="B193" s="1">
        <v>0.42800300000000002</v>
      </c>
      <c r="C193" s="1">
        <v>10.3818</v>
      </c>
      <c r="D193" s="1">
        <f t="shared" si="7"/>
        <v>46.180547006880005</v>
      </c>
    </row>
    <row r="194" spans="1:4" x14ac:dyDescent="0.2">
      <c r="A194" s="1">
        <f t="shared" si="8"/>
        <v>193</v>
      </c>
      <c r="B194" s="1">
        <v>0.42888700000000002</v>
      </c>
      <c r="C194" s="1">
        <v>11.7479</v>
      </c>
      <c r="D194" s="1">
        <f t="shared" si="7"/>
        <v>52.257262534639999</v>
      </c>
    </row>
    <row r="195" spans="1:4" x14ac:dyDescent="0.2">
      <c r="A195" s="1">
        <f t="shared" si="8"/>
        <v>194</v>
      </c>
      <c r="B195" s="1">
        <v>0.42932900000000002</v>
      </c>
      <c r="C195" s="1">
        <v>12.3688</v>
      </c>
      <c r="D195" s="1">
        <f t="shared" ref="D195:D258" si="9">C195*4.4482216</f>
        <v>55.019163326080005</v>
      </c>
    </row>
    <row r="196" spans="1:4" x14ac:dyDescent="0.2">
      <c r="A196" s="1">
        <f t="shared" ref="A196:A259" si="10">1+A195</f>
        <v>195</v>
      </c>
      <c r="B196" s="1">
        <v>0.43153999999999998</v>
      </c>
      <c r="C196" s="1">
        <v>13.610099999999999</v>
      </c>
      <c r="D196" s="1">
        <f t="shared" si="9"/>
        <v>60.540740798159995</v>
      </c>
    </row>
    <row r="197" spans="1:4" x14ac:dyDescent="0.2">
      <c r="A197" s="1">
        <f t="shared" si="10"/>
        <v>196</v>
      </c>
      <c r="B197" s="1">
        <v>0.43242399999999998</v>
      </c>
      <c r="C197" s="1">
        <v>10.131500000000001</v>
      </c>
      <c r="D197" s="1">
        <f t="shared" si="9"/>
        <v>45.067157140400006</v>
      </c>
    </row>
    <row r="198" spans="1:4" x14ac:dyDescent="0.2">
      <c r="A198" s="1">
        <f t="shared" si="10"/>
        <v>197</v>
      </c>
      <c r="B198" s="1">
        <v>0.43242399999999998</v>
      </c>
      <c r="C198" s="1">
        <v>8.7650400000000008</v>
      </c>
      <c r="D198" s="1">
        <f t="shared" si="9"/>
        <v>38.988840252864001</v>
      </c>
    </row>
    <row r="199" spans="1:4" x14ac:dyDescent="0.2">
      <c r="A199" s="1">
        <f t="shared" si="10"/>
        <v>198</v>
      </c>
      <c r="B199" s="1">
        <v>0.43684600000000001</v>
      </c>
      <c r="C199" s="1">
        <v>8.0178700000000003</v>
      </c>
      <c r="D199" s="1">
        <f t="shared" si="9"/>
        <v>35.665262519992005</v>
      </c>
    </row>
    <row r="200" spans="1:4" x14ac:dyDescent="0.2">
      <c r="A200" s="1">
        <f t="shared" si="10"/>
        <v>199</v>
      </c>
      <c r="B200" s="1">
        <v>0.43684600000000001</v>
      </c>
      <c r="C200" s="1">
        <v>9.7569999999999997</v>
      </c>
      <c r="D200" s="1">
        <f t="shared" si="9"/>
        <v>43.401298151200002</v>
      </c>
    </row>
    <row r="201" spans="1:4" x14ac:dyDescent="0.2">
      <c r="A201" s="1">
        <f t="shared" si="10"/>
        <v>200</v>
      </c>
      <c r="B201" s="1">
        <v>0.43684600000000001</v>
      </c>
      <c r="C201" s="1">
        <v>11.6204</v>
      </c>
      <c r="D201" s="1">
        <f t="shared" si="9"/>
        <v>51.690114280640003</v>
      </c>
    </row>
    <row r="202" spans="1:4" x14ac:dyDescent="0.2">
      <c r="A202" s="1">
        <f t="shared" si="10"/>
        <v>201</v>
      </c>
      <c r="B202" s="1">
        <v>0.44038300000000002</v>
      </c>
      <c r="C202" s="1">
        <v>10.2524</v>
      </c>
      <c r="D202" s="1">
        <f t="shared" si="9"/>
        <v>45.604947131839999</v>
      </c>
    </row>
    <row r="203" spans="1:4" x14ac:dyDescent="0.2">
      <c r="A203" s="1">
        <f t="shared" si="10"/>
        <v>202</v>
      </c>
      <c r="B203" s="1">
        <v>0.44038300000000002</v>
      </c>
      <c r="C203" s="1">
        <v>8.6375200000000003</v>
      </c>
      <c r="D203" s="1">
        <f t="shared" si="9"/>
        <v>38.421603034432003</v>
      </c>
    </row>
    <row r="204" spans="1:4" x14ac:dyDescent="0.2">
      <c r="A204" s="1">
        <f t="shared" si="10"/>
        <v>203</v>
      </c>
      <c r="B204" s="1">
        <v>0.44259399999999999</v>
      </c>
      <c r="C204" s="1">
        <v>6.1521400000000002</v>
      </c>
      <c r="D204" s="1">
        <f t="shared" si="9"/>
        <v>27.366082034224</v>
      </c>
    </row>
    <row r="205" spans="1:4" x14ac:dyDescent="0.2">
      <c r="A205" s="1">
        <f t="shared" si="10"/>
        <v>204</v>
      </c>
      <c r="B205" s="1">
        <v>0.44303599999999999</v>
      </c>
      <c r="C205" s="1">
        <v>8.3879800000000007</v>
      </c>
      <c r="D205" s="1">
        <f t="shared" si="9"/>
        <v>37.311593816368003</v>
      </c>
    </row>
    <row r="206" spans="1:4" x14ac:dyDescent="0.2">
      <c r="A206" s="1">
        <f t="shared" si="10"/>
        <v>205</v>
      </c>
      <c r="B206" s="1">
        <v>0.44436300000000001</v>
      </c>
      <c r="C206" s="1">
        <v>9.6296599999999994</v>
      </c>
      <c r="D206" s="1">
        <f t="shared" si="9"/>
        <v>42.834861612655999</v>
      </c>
    </row>
    <row r="207" spans="1:4" x14ac:dyDescent="0.2">
      <c r="A207" s="1">
        <f t="shared" si="10"/>
        <v>206</v>
      </c>
      <c r="B207" s="1">
        <v>0.445247</v>
      </c>
      <c r="C207" s="1">
        <v>11.12</v>
      </c>
      <c r="D207" s="1">
        <f t="shared" si="9"/>
        <v>49.464224191999996</v>
      </c>
    </row>
    <row r="208" spans="1:4" x14ac:dyDescent="0.2">
      <c r="A208" s="1">
        <f t="shared" si="10"/>
        <v>207</v>
      </c>
      <c r="B208" s="1">
        <v>0.447015</v>
      </c>
      <c r="C208" s="1">
        <v>14.7217</v>
      </c>
      <c r="D208" s="1">
        <f t="shared" si="9"/>
        <v>65.485383928719997</v>
      </c>
    </row>
    <row r="209" spans="1:4" x14ac:dyDescent="0.2">
      <c r="A209" s="1">
        <f t="shared" si="10"/>
        <v>208</v>
      </c>
      <c r="B209" s="1">
        <v>0.45232099999999997</v>
      </c>
      <c r="C209" s="1">
        <v>7.2661199999999999</v>
      </c>
      <c r="D209" s="1">
        <f t="shared" si="9"/>
        <v>32.321311932192003</v>
      </c>
    </row>
    <row r="210" spans="1:4" x14ac:dyDescent="0.2">
      <c r="A210" s="1">
        <f t="shared" si="10"/>
        <v>209</v>
      </c>
      <c r="B210" s="1">
        <v>0.45630100000000001</v>
      </c>
      <c r="C210" s="1">
        <v>7.14025</v>
      </c>
      <c r="D210" s="1">
        <f t="shared" si="9"/>
        <v>31.7614142794</v>
      </c>
    </row>
    <row r="211" spans="1:4" x14ac:dyDescent="0.2">
      <c r="A211" s="1">
        <f t="shared" si="10"/>
        <v>210</v>
      </c>
      <c r="B211" s="1">
        <v>0.45674300000000001</v>
      </c>
      <c r="C211" s="1">
        <v>8.8792000000000009</v>
      </c>
      <c r="D211" s="1">
        <f t="shared" si="9"/>
        <v>39.496649230720003</v>
      </c>
    </row>
    <row r="212" spans="1:4" x14ac:dyDescent="0.2">
      <c r="A212" s="1">
        <f t="shared" si="10"/>
        <v>211</v>
      </c>
      <c r="B212" s="1">
        <v>0.45762700000000001</v>
      </c>
      <c r="C212" s="1">
        <v>5.8974599999999997</v>
      </c>
      <c r="D212" s="1">
        <f t="shared" si="9"/>
        <v>26.233208957136</v>
      </c>
    </row>
    <row r="213" spans="1:4" x14ac:dyDescent="0.2">
      <c r="A213" s="1">
        <f t="shared" si="10"/>
        <v>212</v>
      </c>
      <c r="B213" s="1">
        <v>0.46028000000000002</v>
      </c>
      <c r="C213" s="1">
        <v>7.6354899999999999</v>
      </c>
      <c r="D213" s="1">
        <f t="shared" si="9"/>
        <v>33.964351544583998</v>
      </c>
    </row>
    <row r="214" spans="1:4" x14ac:dyDescent="0.2">
      <c r="A214" s="1">
        <f t="shared" si="10"/>
        <v>213</v>
      </c>
      <c r="B214" s="1">
        <v>0.46249099999999999</v>
      </c>
      <c r="C214" s="1">
        <v>10.3675</v>
      </c>
      <c r="D214" s="1">
        <f t="shared" si="9"/>
        <v>46.116937438000001</v>
      </c>
    </row>
    <row r="215" spans="1:4" x14ac:dyDescent="0.2">
      <c r="A215" s="1">
        <f t="shared" si="10"/>
        <v>214</v>
      </c>
      <c r="B215" s="1">
        <v>0.46337499999999998</v>
      </c>
      <c r="C215" s="1">
        <v>7.7584400000000002</v>
      </c>
      <c r="D215" s="1">
        <f t="shared" si="9"/>
        <v>34.511260390304002</v>
      </c>
    </row>
    <row r="216" spans="1:4" x14ac:dyDescent="0.2">
      <c r="A216" s="1">
        <f t="shared" si="10"/>
        <v>215</v>
      </c>
      <c r="B216" s="1">
        <v>0.466028</v>
      </c>
      <c r="C216" s="1">
        <v>8.7511299999999999</v>
      </c>
      <c r="D216" s="1">
        <f t="shared" si="9"/>
        <v>38.926965490408001</v>
      </c>
    </row>
    <row r="217" spans="1:4" x14ac:dyDescent="0.2">
      <c r="A217" s="1">
        <f t="shared" si="10"/>
        <v>216</v>
      </c>
      <c r="B217" s="1">
        <v>0.46779700000000002</v>
      </c>
      <c r="C217" s="1">
        <v>9.7441800000000001</v>
      </c>
      <c r="D217" s="1">
        <f t="shared" si="9"/>
        <v>43.344271950288004</v>
      </c>
    </row>
    <row r="218" spans="1:4" x14ac:dyDescent="0.2">
      <c r="A218" s="1">
        <f t="shared" si="10"/>
        <v>217</v>
      </c>
      <c r="B218" s="1">
        <v>0.47310200000000002</v>
      </c>
      <c r="C218" s="1">
        <v>8.3755299999999995</v>
      </c>
      <c r="D218" s="1">
        <f t="shared" si="9"/>
        <v>37.256213457447998</v>
      </c>
    </row>
    <row r="219" spans="1:4" x14ac:dyDescent="0.2">
      <c r="A219" s="1">
        <f t="shared" si="10"/>
        <v>218</v>
      </c>
      <c r="B219" s="1">
        <v>0.47575499999999998</v>
      </c>
      <c r="C219" s="1">
        <v>4.0266000000000002</v>
      </c>
      <c r="D219" s="1">
        <f t="shared" si="9"/>
        <v>17.91120909456</v>
      </c>
    </row>
    <row r="220" spans="1:4" x14ac:dyDescent="0.2">
      <c r="A220" s="1">
        <f t="shared" si="10"/>
        <v>219</v>
      </c>
      <c r="B220" s="1">
        <v>0.48371399999999998</v>
      </c>
      <c r="C220" s="1">
        <v>9.2407000000000004</v>
      </c>
      <c r="D220" s="1">
        <f t="shared" si="9"/>
        <v>41.104681339120006</v>
      </c>
    </row>
    <row r="221" spans="1:4" x14ac:dyDescent="0.2">
      <c r="A221" s="1">
        <f t="shared" si="10"/>
        <v>220</v>
      </c>
      <c r="B221" s="1">
        <v>0.485925</v>
      </c>
      <c r="C221" s="1">
        <v>4.8919600000000001</v>
      </c>
      <c r="D221" s="1">
        <f t="shared" si="9"/>
        <v>21.760522138336</v>
      </c>
    </row>
    <row r="222" spans="1:4" x14ac:dyDescent="0.2">
      <c r="A222" s="1">
        <f t="shared" si="10"/>
        <v>221</v>
      </c>
      <c r="B222" s="1">
        <v>0.490346</v>
      </c>
      <c r="C222" s="1">
        <v>7.0019299999999998</v>
      </c>
      <c r="D222" s="1">
        <f t="shared" si="9"/>
        <v>31.146136267688</v>
      </c>
    </row>
    <row r="223" spans="1:4" x14ac:dyDescent="0.2">
      <c r="A223" s="1">
        <f t="shared" si="10"/>
        <v>222</v>
      </c>
      <c r="B223" s="1">
        <v>0.49388399999999999</v>
      </c>
      <c r="C223" s="1">
        <v>4.2675400000000003</v>
      </c>
      <c r="D223" s="1">
        <f t="shared" si="9"/>
        <v>18.982963606864001</v>
      </c>
    </row>
    <row r="224" spans="1:4" x14ac:dyDescent="0.2">
      <c r="A224" s="1">
        <f t="shared" si="10"/>
        <v>223</v>
      </c>
      <c r="B224" s="1">
        <v>0.49918899999999999</v>
      </c>
      <c r="C224" s="1">
        <v>8.3647200000000002</v>
      </c>
      <c r="D224" s="1">
        <f t="shared" si="9"/>
        <v>37.208128181951999</v>
      </c>
    </row>
    <row r="225" spans="1:4" x14ac:dyDescent="0.2">
      <c r="A225" s="1">
        <f t="shared" si="10"/>
        <v>224</v>
      </c>
      <c r="B225" s="1">
        <v>0.50007400000000002</v>
      </c>
      <c r="C225" s="1">
        <v>5.2587700000000002</v>
      </c>
      <c r="D225" s="1">
        <f t="shared" si="9"/>
        <v>23.392174303432</v>
      </c>
    </row>
    <row r="226" spans="1:4" x14ac:dyDescent="0.2">
      <c r="A226" s="1">
        <f t="shared" si="10"/>
        <v>225</v>
      </c>
      <c r="B226" s="1">
        <v>0.50361100000000003</v>
      </c>
      <c r="C226" s="1">
        <v>4.2635199999999998</v>
      </c>
      <c r="D226" s="1">
        <f t="shared" si="9"/>
        <v>18.965081756031999</v>
      </c>
    </row>
    <row r="227" spans="1:4" x14ac:dyDescent="0.2">
      <c r="A227" s="1">
        <f t="shared" si="10"/>
        <v>226</v>
      </c>
      <c r="B227" s="1">
        <v>0.50361100000000003</v>
      </c>
      <c r="C227" s="1">
        <v>6.7479899999999997</v>
      </c>
      <c r="D227" s="1">
        <f t="shared" si="9"/>
        <v>30.016554874583999</v>
      </c>
    </row>
    <row r="228" spans="1:4" x14ac:dyDescent="0.2">
      <c r="A228" s="1">
        <f t="shared" si="10"/>
        <v>227</v>
      </c>
      <c r="B228" s="1">
        <v>0.50935900000000001</v>
      </c>
      <c r="C228" s="1">
        <v>4.0126900000000001</v>
      </c>
      <c r="D228" s="1">
        <f t="shared" si="9"/>
        <v>17.849334332104</v>
      </c>
    </row>
    <row r="229" spans="1:4" x14ac:dyDescent="0.2">
      <c r="A229" s="1">
        <f t="shared" si="10"/>
        <v>228</v>
      </c>
      <c r="B229" s="1">
        <v>0.51687499999999997</v>
      </c>
      <c r="C229" s="1">
        <v>4.7549200000000003</v>
      </c>
      <c r="D229" s="1">
        <f t="shared" si="9"/>
        <v>21.150937850272001</v>
      </c>
    </row>
    <row r="230" spans="1:4" x14ac:dyDescent="0.2">
      <c r="A230" s="1">
        <f t="shared" si="10"/>
        <v>229</v>
      </c>
      <c r="B230" s="1">
        <v>0.52129700000000001</v>
      </c>
      <c r="C230" s="1">
        <v>7.7344499999999998</v>
      </c>
      <c r="D230" s="1">
        <f t="shared" si="9"/>
        <v>34.404547554120001</v>
      </c>
    </row>
    <row r="231" spans="1:4" x14ac:dyDescent="0.2">
      <c r="A231" s="1">
        <f t="shared" si="10"/>
        <v>230</v>
      </c>
      <c r="B231" s="1">
        <v>0.52527599999999997</v>
      </c>
      <c r="C231" s="1">
        <v>2.5154100000000001</v>
      </c>
      <c r="D231" s="1">
        <f t="shared" si="9"/>
        <v>11.189101094856001</v>
      </c>
    </row>
    <row r="232" spans="1:4" x14ac:dyDescent="0.2">
      <c r="A232" s="1">
        <f t="shared" si="10"/>
        <v>231</v>
      </c>
      <c r="B232" s="1">
        <v>0.52925599999999995</v>
      </c>
      <c r="C232" s="1">
        <v>8.4764999999999997</v>
      </c>
      <c r="D232" s="1">
        <f t="shared" si="9"/>
        <v>37.7053503924</v>
      </c>
    </row>
    <row r="233" spans="1:4" x14ac:dyDescent="0.2">
      <c r="A233" s="1">
        <f t="shared" si="10"/>
        <v>232</v>
      </c>
      <c r="B233" s="1">
        <v>0.53411900000000001</v>
      </c>
      <c r="C233" s="1">
        <v>7.1080300000000003</v>
      </c>
      <c r="D233" s="1">
        <f t="shared" si="9"/>
        <v>31.618092579448003</v>
      </c>
    </row>
    <row r="234" spans="1:4" x14ac:dyDescent="0.2">
      <c r="A234" s="1">
        <f t="shared" si="10"/>
        <v>233</v>
      </c>
      <c r="B234" s="1">
        <v>0.53632999999999997</v>
      </c>
      <c r="C234" s="1">
        <v>3.6288499999999999</v>
      </c>
      <c r="D234" s="1">
        <f t="shared" si="9"/>
        <v>16.141928953160001</v>
      </c>
    </row>
    <row r="235" spans="1:4" x14ac:dyDescent="0.2">
      <c r="A235" s="1">
        <f t="shared" si="10"/>
        <v>234</v>
      </c>
      <c r="B235" s="1">
        <v>0.53986699999999999</v>
      </c>
      <c r="C235" s="1">
        <v>7.4783200000000001</v>
      </c>
      <c r="D235" s="1">
        <f t="shared" si="9"/>
        <v>33.265224555712003</v>
      </c>
    </row>
    <row r="236" spans="1:4" x14ac:dyDescent="0.2">
      <c r="A236" s="1">
        <f t="shared" si="10"/>
        <v>235</v>
      </c>
      <c r="B236" s="1">
        <v>0.54252</v>
      </c>
      <c r="C236" s="1">
        <v>4.4958499999999999</v>
      </c>
      <c r="D236" s="1">
        <f t="shared" si="9"/>
        <v>19.998537080359998</v>
      </c>
    </row>
    <row r="237" spans="1:4" x14ac:dyDescent="0.2">
      <c r="A237" s="1">
        <f t="shared" si="10"/>
        <v>236</v>
      </c>
      <c r="B237" s="1">
        <v>0.54738399999999998</v>
      </c>
      <c r="C237" s="1">
        <v>7.9721000000000002</v>
      </c>
      <c r="D237" s="1">
        <f t="shared" si="9"/>
        <v>35.461667417360005</v>
      </c>
    </row>
    <row r="238" spans="1:4" x14ac:dyDescent="0.2">
      <c r="A238" s="1">
        <f t="shared" si="10"/>
        <v>237</v>
      </c>
      <c r="B238" s="1">
        <v>0.55269000000000001</v>
      </c>
      <c r="C238" s="1">
        <v>4.2431900000000002</v>
      </c>
      <c r="D238" s="1">
        <f t="shared" si="9"/>
        <v>18.874649410904002</v>
      </c>
    </row>
    <row r="239" spans="1:4" x14ac:dyDescent="0.2">
      <c r="A239" s="1">
        <f t="shared" si="10"/>
        <v>238</v>
      </c>
      <c r="B239" s="1">
        <v>0.55490099999999998</v>
      </c>
      <c r="C239" s="1">
        <v>6.2298499999999999</v>
      </c>
      <c r="D239" s="1">
        <f t="shared" si="9"/>
        <v>27.711753334760001</v>
      </c>
    </row>
    <row r="240" spans="1:4" x14ac:dyDescent="0.2">
      <c r="A240" s="1">
        <f t="shared" si="10"/>
        <v>239</v>
      </c>
      <c r="B240" s="1">
        <v>0.55976400000000004</v>
      </c>
      <c r="C240" s="1">
        <v>4.1160399999999999</v>
      </c>
      <c r="D240" s="1">
        <f t="shared" si="9"/>
        <v>18.309058034464002</v>
      </c>
    </row>
    <row r="241" spans="1:4" x14ac:dyDescent="0.2">
      <c r="A241" s="1">
        <f t="shared" si="10"/>
        <v>240</v>
      </c>
      <c r="B241" s="1">
        <v>0.56064800000000004</v>
      </c>
      <c r="C241" s="1">
        <v>6.4759200000000003</v>
      </c>
      <c r="D241" s="1">
        <f t="shared" si="9"/>
        <v>28.806327223872003</v>
      </c>
    </row>
    <row r="242" spans="1:4" x14ac:dyDescent="0.2">
      <c r="A242" s="1">
        <f t="shared" si="10"/>
        <v>241</v>
      </c>
      <c r="B242" s="1">
        <v>0.56904900000000003</v>
      </c>
      <c r="C242" s="1">
        <v>4.7333100000000004</v>
      </c>
      <c r="D242" s="1">
        <f t="shared" si="9"/>
        <v>21.054811781496003</v>
      </c>
    </row>
    <row r="243" spans="1:4" x14ac:dyDescent="0.2">
      <c r="A243" s="1">
        <f t="shared" si="10"/>
        <v>242</v>
      </c>
      <c r="B243" s="1">
        <v>0.57170200000000004</v>
      </c>
      <c r="C243" s="1">
        <v>7.34091</v>
      </c>
      <c r="D243" s="1">
        <f t="shared" si="9"/>
        <v>32.653994425656002</v>
      </c>
    </row>
    <row r="244" spans="1:4" x14ac:dyDescent="0.2">
      <c r="A244" s="1">
        <f t="shared" si="10"/>
        <v>243</v>
      </c>
      <c r="B244" s="1">
        <v>0.57435499999999995</v>
      </c>
      <c r="C244" s="1">
        <v>4.4826699999999997</v>
      </c>
      <c r="D244" s="1">
        <f t="shared" si="9"/>
        <v>19.939909519672</v>
      </c>
    </row>
    <row r="245" spans="1:4" x14ac:dyDescent="0.2">
      <c r="A245" s="1">
        <f t="shared" si="10"/>
        <v>244</v>
      </c>
      <c r="B245" s="1">
        <v>0.58010300000000004</v>
      </c>
      <c r="C245" s="1">
        <v>7.5858800000000004</v>
      </c>
      <c r="D245" s="1">
        <f t="shared" si="9"/>
        <v>33.743675271008001</v>
      </c>
    </row>
    <row r="246" spans="1:4" x14ac:dyDescent="0.2">
      <c r="A246" s="1">
        <f t="shared" si="10"/>
        <v>245</v>
      </c>
      <c r="B246" s="1">
        <v>0.58275600000000005</v>
      </c>
      <c r="C246" s="1">
        <v>5.4729799999999997</v>
      </c>
      <c r="D246" s="1">
        <f t="shared" si="9"/>
        <v>24.345027852367998</v>
      </c>
    </row>
    <row r="247" spans="1:4" x14ac:dyDescent="0.2">
      <c r="A247" s="1">
        <f t="shared" si="10"/>
        <v>246</v>
      </c>
      <c r="B247" s="1">
        <v>0.58319799999999999</v>
      </c>
      <c r="C247" s="1">
        <v>6.7150299999999996</v>
      </c>
      <c r="D247" s="1">
        <f t="shared" si="9"/>
        <v>29.869941490647999</v>
      </c>
    </row>
    <row r="248" spans="1:4" x14ac:dyDescent="0.2">
      <c r="A248" s="1">
        <f t="shared" si="10"/>
        <v>247</v>
      </c>
      <c r="B248" s="1">
        <v>0.58585100000000001</v>
      </c>
      <c r="C248" s="1">
        <v>4.7263599999999997</v>
      </c>
      <c r="D248" s="1">
        <f t="shared" si="9"/>
        <v>21.023896641375998</v>
      </c>
    </row>
    <row r="249" spans="1:4" x14ac:dyDescent="0.2">
      <c r="A249" s="1">
        <f t="shared" si="10"/>
        <v>248</v>
      </c>
      <c r="B249" s="1">
        <v>0.59071499999999999</v>
      </c>
      <c r="C249" s="1">
        <v>5.3454600000000001</v>
      </c>
      <c r="D249" s="1">
        <f t="shared" si="9"/>
        <v>23.777790633936</v>
      </c>
    </row>
    <row r="250" spans="1:4" x14ac:dyDescent="0.2">
      <c r="A250" s="1">
        <f t="shared" si="10"/>
        <v>249</v>
      </c>
      <c r="B250" s="1">
        <v>0.59248299999999998</v>
      </c>
      <c r="C250" s="1">
        <v>3.3571499999999999</v>
      </c>
      <c r="D250" s="1">
        <f t="shared" si="9"/>
        <v>14.933347144439999</v>
      </c>
    </row>
    <row r="251" spans="1:4" x14ac:dyDescent="0.2">
      <c r="A251" s="1">
        <f t="shared" si="10"/>
        <v>250</v>
      </c>
      <c r="B251" s="1">
        <v>0.594252</v>
      </c>
      <c r="C251" s="1">
        <v>5.3440000000000003</v>
      </c>
      <c r="D251" s="1">
        <f t="shared" si="9"/>
        <v>23.771296230400001</v>
      </c>
    </row>
    <row r="252" spans="1:4" x14ac:dyDescent="0.2">
      <c r="A252" s="1">
        <f t="shared" si="10"/>
        <v>251</v>
      </c>
      <c r="B252" s="1">
        <v>0.59823099999999996</v>
      </c>
      <c r="C252" s="1">
        <v>8.1994900000000008</v>
      </c>
      <c r="D252" s="1">
        <f t="shared" si="9"/>
        <v>36.473148526984005</v>
      </c>
    </row>
    <row r="253" spans="1:4" x14ac:dyDescent="0.2">
      <c r="A253" s="1">
        <f t="shared" si="10"/>
        <v>252</v>
      </c>
      <c r="B253" s="1">
        <v>0.60265299999999999</v>
      </c>
      <c r="C253" s="1">
        <v>41.613799999999998</v>
      </c>
      <c r="D253" s="1">
        <f t="shared" si="9"/>
        <v>185.10740401807999</v>
      </c>
    </row>
    <row r="254" spans="1:4" x14ac:dyDescent="0.2">
      <c r="A254" s="1">
        <f t="shared" si="10"/>
        <v>253</v>
      </c>
      <c r="B254" s="1">
        <v>0.60486399999999996</v>
      </c>
      <c r="C254" s="1">
        <v>31.302299999999999</v>
      </c>
      <c r="D254" s="1">
        <f t="shared" si="9"/>
        <v>139.23956698967999</v>
      </c>
    </row>
    <row r="255" spans="1:4" x14ac:dyDescent="0.2">
      <c r="A255" s="1">
        <f t="shared" si="10"/>
        <v>254</v>
      </c>
      <c r="B255" s="1">
        <v>0.60619000000000001</v>
      </c>
      <c r="C255" s="1">
        <v>29.3142</v>
      </c>
      <c r="D255" s="1">
        <f t="shared" si="9"/>
        <v>130.39605762671999</v>
      </c>
    </row>
    <row r="256" spans="1:4" x14ac:dyDescent="0.2">
      <c r="A256" s="1">
        <f t="shared" si="10"/>
        <v>255</v>
      </c>
      <c r="B256" s="1">
        <v>0.61238000000000004</v>
      </c>
      <c r="C256" s="1">
        <v>18.131499999999999</v>
      </c>
      <c r="D256" s="1">
        <f t="shared" si="9"/>
        <v>80.6529299404</v>
      </c>
    </row>
    <row r="257" spans="1:4" x14ac:dyDescent="0.2">
      <c r="A257" s="1">
        <f t="shared" si="10"/>
        <v>256</v>
      </c>
      <c r="B257" s="1">
        <v>0.61326499999999995</v>
      </c>
      <c r="C257" s="1">
        <v>14.777100000000001</v>
      </c>
      <c r="D257" s="1">
        <f t="shared" si="9"/>
        <v>65.73181540536001</v>
      </c>
    </row>
    <row r="258" spans="1:4" x14ac:dyDescent="0.2">
      <c r="A258" s="1">
        <f t="shared" si="10"/>
        <v>257</v>
      </c>
      <c r="B258" s="1">
        <v>0.61636000000000002</v>
      </c>
      <c r="C258" s="1">
        <v>7.9435399999999996</v>
      </c>
      <c r="D258" s="1">
        <f t="shared" si="9"/>
        <v>35.334626208464002</v>
      </c>
    </row>
    <row r="259" spans="1:4" x14ac:dyDescent="0.2">
      <c r="A259" s="1">
        <f t="shared" si="10"/>
        <v>258</v>
      </c>
      <c r="B259" s="1">
        <v>0.61724400000000001</v>
      </c>
      <c r="C259" s="1">
        <v>4.3406900000000004</v>
      </c>
      <c r="D259" s="1">
        <f t="shared" ref="D259:D322" si="11">C259*4.4482216</f>
        <v>19.308351016904002</v>
      </c>
    </row>
    <row r="260" spans="1:4" x14ac:dyDescent="0.2">
      <c r="A260" s="1">
        <f t="shared" ref="A260:A323" si="12">1+A259</f>
        <v>259</v>
      </c>
      <c r="B260" s="1">
        <v>0.61945499999999998</v>
      </c>
      <c r="C260" s="1">
        <v>2.22797</v>
      </c>
      <c r="D260" s="1">
        <f t="shared" si="11"/>
        <v>9.9105042781520005</v>
      </c>
    </row>
    <row r="261" spans="1:4" x14ac:dyDescent="0.2">
      <c r="A261" s="1">
        <f t="shared" si="12"/>
        <v>260</v>
      </c>
      <c r="B261" s="1">
        <v>0.62033899999999997</v>
      </c>
      <c r="C261" s="1">
        <v>3.7182900000000001</v>
      </c>
      <c r="D261" s="1">
        <f t="shared" si="11"/>
        <v>16.539777893064002</v>
      </c>
    </row>
    <row r="262" spans="1:4" x14ac:dyDescent="0.2">
      <c r="A262" s="1">
        <f t="shared" si="12"/>
        <v>261</v>
      </c>
      <c r="B262" s="1">
        <v>0.62520299999999995</v>
      </c>
      <c r="C262" s="1">
        <v>1.10758</v>
      </c>
      <c r="D262" s="1">
        <f t="shared" si="11"/>
        <v>4.9267612797279998</v>
      </c>
    </row>
    <row r="263" spans="1:4" x14ac:dyDescent="0.2">
      <c r="A263" s="1">
        <f t="shared" si="12"/>
        <v>262</v>
      </c>
      <c r="B263" s="1">
        <v>0.62520299999999995</v>
      </c>
      <c r="C263" s="1">
        <v>1.9771399999999999</v>
      </c>
      <c r="D263" s="1">
        <f t="shared" si="11"/>
        <v>8.7947568542239996</v>
      </c>
    </row>
    <row r="264" spans="1:4" x14ac:dyDescent="0.2">
      <c r="A264" s="1">
        <f t="shared" si="12"/>
        <v>263</v>
      </c>
      <c r="B264" s="1">
        <v>0.63050799999999996</v>
      </c>
      <c r="C264" s="1">
        <v>0.60848500000000005</v>
      </c>
      <c r="D264" s="1">
        <f t="shared" si="11"/>
        <v>2.7066761202760001</v>
      </c>
    </row>
    <row r="265" spans="1:4" x14ac:dyDescent="0.2">
      <c r="A265" s="1">
        <f t="shared" si="12"/>
        <v>264</v>
      </c>
      <c r="B265" s="1">
        <v>0.64333099999999999</v>
      </c>
      <c r="C265" s="1">
        <v>2.3423099999999999</v>
      </c>
      <c r="D265" s="1">
        <f t="shared" si="11"/>
        <v>10.419113935896</v>
      </c>
    </row>
    <row r="266" spans="1:4" x14ac:dyDescent="0.2">
      <c r="A266" s="1">
        <f t="shared" si="12"/>
        <v>265</v>
      </c>
      <c r="B266" s="1">
        <v>0.64642599999999995</v>
      </c>
      <c r="C266" s="1">
        <v>0.85034100000000001</v>
      </c>
      <c r="D266" s="1">
        <f t="shared" si="11"/>
        <v>3.7825052035655999</v>
      </c>
    </row>
    <row r="267" spans="1:4" x14ac:dyDescent="0.2">
      <c r="A267" s="1">
        <f t="shared" si="12"/>
        <v>266</v>
      </c>
      <c r="B267" s="1">
        <v>0.65040500000000001</v>
      </c>
      <c r="C267" s="1">
        <v>2.3393799999999998</v>
      </c>
      <c r="D267" s="1">
        <f t="shared" si="11"/>
        <v>10.406080646607998</v>
      </c>
    </row>
    <row r="268" spans="1:4" x14ac:dyDescent="0.2">
      <c r="A268" s="1">
        <f t="shared" si="12"/>
        <v>267</v>
      </c>
      <c r="B268" s="1">
        <v>0.65526899999999999</v>
      </c>
      <c r="C268" s="1">
        <v>0.72245599999999999</v>
      </c>
      <c r="D268" s="1">
        <f t="shared" si="11"/>
        <v>3.2136443842496001</v>
      </c>
    </row>
    <row r="269" spans="1:4" x14ac:dyDescent="0.2">
      <c r="A269" s="1">
        <f t="shared" si="12"/>
        <v>268</v>
      </c>
      <c r="B269" s="1">
        <v>0.65703800000000001</v>
      </c>
      <c r="C269" s="1">
        <v>2.2124100000000002</v>
      </c>
      <c r="D269" s="1">
        <f t="shared" si="11"/>
        <v>9.8412899500560016</v>
      </c>
    </row>
    <row r="270" spans="1:4" x14ac:dyDescent="0.2">
      <c r="A270" s="1">
        <f t="shared" si="12"/>
        <v>269</v>
      </c>
      <c r="B270" s="1">
        <v>0.66543799999999997</v>
      </c>
      <c r="C270" s="1">
        <v>0.34557399999999999</v>
      </c>
      <c r="D270" s="1">
        <f t="shared" si="11"/>
        <v>1.5371897311984</v>
      </c>
    </row>
    <row r="271" spans="1:4" x14ac:dyDescent="0.2">
      <c r="A271" s="1">
        <f t="shared" si="12"/>
        <v>270</v>
      </c>
      <c r="B271" s="1">
        <v>0.666323</v>
      </c>
      <c r="C271" s="1">
        <v>3.0781299999999998</v>
      </c>
      <c r="D271" s="1">
        <f t="shared" si="11"/>
        <v>13.692204353608</v>
      </c>
    </row>
    <row r="272" spans="1:4" x14ac:dyDescent="0.2">
      <c r="A272" s="1">
        <f t="shared" si="12"/>
        <v>271</v>
      </c>
      <c r="B272" s="1">
        <v>0.67207099999999997</v>
      </c>
      <c r="C272" s="1">
        <v>1.70929</v>
      </c>
      <c r="D272" s="1">
        <f t="shared" si="11"/>
        <v>7.6033006986640004</v>
      </c>
    </row>
    <row r="273" spans="1:4" x14ac:dyDescent="0.2">
      <c r="A273" s="1">
        <f t="shared" si="12"/>
        <v>272</v>
      </c>
      <c r="B273" s="1">
        <v>0.67207099999999997</v>
      </c>
      <c r="C273" s="1">
        <v>3.9453100000000001</v>
      </c>
      <c r="D273" s="1">
        <f t="shared" si="11"/>
        <v>17.549613160696001</v>
      </c>
    </row>
    <row r="274" spans="1:4" x14ac:dyDescent="0.2">
      <c r="A274" s="1">
        <f t="shared" si="12"/>
        <v>273</v>
      </c>
      <c r="B274" s="1">
        <v>0.67958700000000005</v>
      </c>
      <c r="C274" s="1">
        <v>1.8304</v>
      </c>
      <c r="D274" s="1">
        <f t="shared" si="11"/>
        <v>8.1420248166400011</v>
      </c>
    </row>
    <row r="275" spans="1:4" x14ac:dyDescent="0.2">
      <c r="A275" s="1">
        <f t="shared" si="12"/>
        <v>274</v>
      </c>
      <c r="B275" s="1">
        <v>0.68533500000000003</v>
      </c>
      <c r="C275" s="1">
        <v>4.0640400000000003</v>
      </c>
      <c r="D275" s="1">
        <f t="shared" si="11"/>
        <v>18.077750511264004</v>
      </c>
    </row>
    <row r="276" spans="1:4" x14ac:dyDescent="0.2">
      <c r="A276" s="1">
        <f t="shared" si="12"/>
        <v>275</v>
      </c>
      <c r="B276" s="1">
        <v>0.68577699999999997</v>
      </c>
      <c r="C276" s="1">
        <v>2.9458500000000001</v>
      </c>
      <c r="D276" s="1">
        <f t="shared" si="11"/>
        <v>13.103793600360001</v>
      </c>
    </row>
    <row r="277" spans="1:4" x14ac:dyDescent="0.2">
      <c r="A277" s="1">
        <f t="shared" si="12"/>
        <v>276</v>
      </c>
      <c r="B277" s="1">
        <v>0.69064099999999995</v>
      </c>
      <c r="C277" s="1">
        <v>1.4531499999999999</v>
      </c>
      <c r="D277" s="1">
        <f t="shared" si="11"/>
        <v>6.4639332180400002</v>
      </c>
    </row>
    <row r="278" spans="1:4" x14ac:dyDescent="0.2">
      <c r="A278" s="1">
        <f t="shared" si="12"/>
        <v>277</v>
      </c>
      <c r="B278" s="1">
        <v>0.69683099999999998</v>
      </c>
      <c r="C278" s="1">
        <v>4.5561800000000003</v>
      </c>
      <c r="D278" s="1">
        <f t="shared" si="11"/>
        <v>20.266898289488001</v>
      </c>
    </row>
    <row r="279" spans="1:4" x14ac:dyDescent="0.2">
      <c r="A279" s="1">
        <f t="shared" si="12"/>
        <v>278</v>
      </c>
      <c r="B279" s="1">
        <v>0.6986</v>
      </c>
      <c r="C279" s="1">
        <v>9.7728400000000004</v>
      </c>
      <c r="D279" s="1">
        <f t="shared" si="11"/>
        <v>43.471757981344005</v>
      </c>
    </row>
    <row r="280" spans="1:4" x14ac:dyDescent="0.2">
      <c r="A280" s="1">
        <f t="shared" si="12"/>
        <v>279</v>
      </c>
      <c r="B280" s="1">
        <v>0.70302100000000001</v>
      </c>
      <c r="C280" s="1">
        <v>6.2927400000000002</v>
      </c>
      <c r="D280" s="1">
        <f t="shared" si="11"/>
        <v>27.991501991184002</v>
      </c>
    </row>
    <row r="281" spans="1:4" x14ac:dyDescent="0.2">
      <c r="A281" s="1">
        <f t="shared" si="12"/>
        <v>280</v>
      </c>
      <c r="B281" s="1">
        <v>0.70876899999999998</v>
      </c>
      <c r="C281" s="1">
        <v>28.029499999999999</v>
      </c>
      <c r="D281" s="1">
        <f t="shared" si="11"/>
        <v>124.68142733719999</v>
      </c>
    </row>
    <row r="282" spans="1:4" x14ac:dyDescent="0.2">
      <c r="A282" s="1">
        <f t="shared" si="12"/>
        <v>281</v>
      </c>
      <c r="B282" s="1">
        <v>0.71274899999999997</v>
      </c>
      <c r="C282" s="1">
        <v>67.406700000000001</v>
      </c>
      <c r="D282" s="1">
        <f t="shared" si="11"/>
        <v>299.83993892472</v>
      </c>
    </row>
    <row r="283" spans="1:4" x14ac:dyDescent="0.2">
      <c r="A283" s="1">
        <f t="shared" si="12"/>
        <v>282</v>
      </c>
      <c r="B283" s="1">
        <v>0.71451699999999996</v>
      </c>
      <c r="C283" s="1">
        <v>165.17</v>
      </c>
      <c r="D283" s="1">
        <f t="shared" si="11"/>
        <v>734.71276167199994</v>
      </c>
    </row>
    <row r="284" spans="1:4" x14ac:dyDescent="0.2">
      <c r="A284" s="1">
        <f t="shared" si="12"/>
        <v>283</v>
      </c>
      <c r="B284" s="1">
        <v>0.71628599999999998</v>
      </c>
      <c r="C284" s="1">
        <v>152.87100000000001</v>
      </c>
      <c r="D284" s="1">
        <f t="shared" si="11"/>
        <v>680.00408421360009</v>
      </c>
    </row>
    <row r="285" spans="1:4" x14ac:dyDescent="0.2">
      <c r="A285" s="1">
        <f t="shared" si="12"/>
        <v>284</v>
      </c>
      <c r="B285" s="1">
        <v>0.72026500000000004</v>
      </c>
      <c r="C285" s="1">
        <v>164.79499999999999</v>
      </c>
      <c r="D285" s="1">
        <f t="shared" si="11"/>
        <v>733.04467857199995</v>
      </c>
    </row>
    <row r="286" spans="1:4" x14ac:dyDescent="0.2">
      <c r="A286" s="1">
        <f t="shared" si="12"/>
        <v>285</v>
      </c>
      <c r="B286" s="1">
        <v>0.72689800000000004</v>
      </c>
      <c r="C286" s="1">
        <v>210</v>
      </c>
      <c r="D286" s="1">
        <f t="shared" si="11"/>
        <v>934.12653599999999</v>
      </c>
    </row>
    <row r="287" spans="1:4" x14ac:dyDescent="0.2">
      <c r="A287" s="1">
        <f t="shared" si="12"/>
        <v>286</v>
      </c>
      <c r="B287" s="1">
        <v>0.73750899999999997</v>
      </c>
      <c r="C287" s="1">
        <v>167.76900000000001</v>
      </c>
      <c r="D287" s="1">
        <f t="shared" si="11"/>
        <v>746.27368961040008</v>
      </c>
    </row>
    <row r="288" spans="1:4" x14ac:dyDescent="0.2">
      <c r="A288" s="1">
        <f t="shared" si="12"/>
        <v>287</v>
      </c>
      <c r="B288" s="1">
        <v>0.74193100000000001</v>
      </c>
      <c r="C288" s="1">
        <v>179.69300000000001</v>
      </c>
      <c r="D288" s="1">
        <f t="shared" si="11"/>
        <v>799.31428396880005</v>
      </c>
    </row>
    <row r="289" spans="1:4" x14ac:dyDescent="0.2">
      <c r="A289" s="1">
        <f t="shared" si="12"/>
        <v>288</v>
      </c>
      <c r="B289" s="1">
        <v>0.74458400000000002</v>
      </c>
      <c r="C289" s="1">
        <v>170.126</v>
      </c>
      <c r="D289" s="1">
        <f t="shared" si="11"/>
        <v>756.75814792160008</v>
      </c>
    </row>
    <row r="290" spans="1:4" x14ac:dyDescent="0.2">
      <c r="A290" s="1">
        <f t="shared" si="12"/>
        <v>289</v>
      </c>
      <c r="B290" s="1">
        <v>0.74988900000000003</v>
      </c>
      <c r="C290" s="1">
        <v>150.745</v>
      </c>
      <c r="D290" s="1">
        <f t="shared" si="11"/>
        <v>670.547165092</v>
      </c>
    </row>
    <row r="291" spans="1:4" x14ac:dyDescent="0.2">
      <c r="A291" s="1">
        <f t="shared" si="12"/>
        <v>290</v>
      </c>
      <c r="B291" s="1">
        <v>0.75386900000000001</v>
      </c>
      <c r="C291" s="1">
        <v>151.98599999999999</v>
      </c>
      <c r="D291" s="1">
        <f t="shared" si="11"/>
        <v>676.06740809759992</v>
      </c>
    </row>
    <row r="292" spans="1:4" x14ac:dyDescent="0.2">
      <c r="A292" s="1">
        <f t="shared" si="12"/>
        <v>291</v>
      </c>
      <c r="B292" s="1">
        <v>0.75342699999999996</v>
      </c>
      <c r="C292" s="1">
        <v>140.68199999999999</v>
      </c>
      <c r="D292" s="1">
        <f t="shared" si="11"/>
        <v>625.78471113119997</v>
      </c>
    </row>
    <row r="293" spans="1:4" x14ac:dyDescent="0.2">
      <c r="A293" s="1">
        <f t="shared" si="12"/>
        <v>292</v>
      </c>
      <c r="B293" s="1">
        <v>0.75696399999999997</v>
      </c>
      <c r="C293" s="1">
        <v>144.53100000000001</v>
      </c>
      <c r="D293" s="1">
        <f t="shared" si="11"/>
        <v>642.90591606960004</v>
      </c>
    </row>
    <row r="294" spans="1:4" x14ac:dyDescent="0.2">
      <c r="A294" s="1">
        <f t="shared" si="12"/>
        <v>293</v>
      </c>
      <c r="B294" s="1">
        <v>0.755637</v>
      </c>
      <c r="C294" s="1">
        <v>134.59399999999999</v>
      </c>
      <c r="D294" s="1">
        <f t="shared" si="11"/>
        <v>598.70393803039997</v>
      </c>
    </row>
    <row r="295" spans="1:4" x14ac:dyDescent="0.2">
      <c r="A295" s="1">
        <f t="shared" si="12"/>
        <v>294</v>
      </c>
      <c r="B295" s="1">
        <v>0.76138499999999998</v>
      </c>
      <c r="C295" s="1">
        <v>133.22499999999999</v>
      </c>
      <c r="D295" s="1">
        <f t="shared" si="11"/>
        <v>592.61432265999997</v>
      </c>
    </row>
    <row r="296" spans="1:4" x14ac:dyDescent="0.2">
      <c r="A296" s="1">
        <f t="shared" si="12"/>
        <v>295</v>
      </c>
      <c r="B296" s="1">
        <v>0.76094300000000004</v>
      </c>
      <c r="C296" s="1">
        <v>127.387</v>
      </c>
      <c r="D296" s="1">
        <f t="shared" si="11"/>
        <v>566.6456049592</v>
      </c>
    </row>
    <row r="297" spans="1:4" x14ac:dyDescent="0.2">
      <c r="A297" s="1">
        <f t="shared" si="12"/>
        <v>296</v>
      </c>
      <c r="B297" s="1">
        <v>0.76580700000000002</v>
      </c>
      <c r="C297" s="1">
        <v>110.863</v>
      </c>
      <c r="D297" s="1">
        <f t="shared" si="11"/>
        <v>493.14319124080004</v>
      </c>
    </row>
    <row r="298" spans="1:4" x14ac:dyDescent="0.2">
      <c r="A298" s="1">
        <f t="shared" si="12"/>
        <v>297</v>
      </c>
      <c r="B298" s="1">
        <v>0.76669100000000001</v>
      </c>
      <c r="C298" s="1">
        <v>127.633</v>
      </c>
      <c r="D298" s="1">
        <f t="shared" si="11"/>
        <v>567.73986747280003</v>
      </c>
    </row>
    <row r="299" spans="1:4" x14ac:dyDescent="0.2">
      <c r="A299" s="1">
        <f t="shared" si="12"/>
        <v>298</v>
      </c>
      <c r="B299" s="1">
        <v>0.77155499999999999</v>
      </c>
      <c r="C299" s="1">
        <v>117.196</v>
      </c>
      <c r="D299" s="1">
        <f t="shared" si="11"/>
        <v>521.31377863360001</v>
      </c>
    </row>
    <row r="300" spans="1:4" x14ac:dyDescent="0.2">
      <c r="A300" s="1">
        <f t="shared" si="12"/>
        <v>299</v>
      </c>
      <c r="B300" s="1">
        <v>0.77288100000000004</v>
      </c>
      <c r="C300" s="1">
        <v>128.00299999999999</v>
      </c>
      <c r="D300" s="1">
        <f t="shared" si="11"/>
        <v>569.3857094647999</v>
      </c>
    </row>
    <row r="301" spans="1:4" x14ac:dyDescent="0.2">
      <c r="A301" s="1">
        <f t="shared" si="12"/>
        <v>300</v>
      </c>
      <c r="B301" s="1">
        <v>0.77641899999999997</v>
      </c>
      <c r="C301" s="1">
        <v>131.60400000000001</v>
      </c>
      <c r="D301" s="1">
        <f t="shared" si="11"/>
        <v>585.40375544640006</v>
      </c>
    </row>
    <row r="302" spans="1:4" x14ac:dyDescent="0.2">
      <c r="A302" s="1">
        <f t="shared" si="12"/>
        <v>301</v>
      </c>
      <c r="B302" s="1">
        <v>0.78305100000000005</v>
      </c>
      <c r="C302" s="1">
        <v>136.322</v>
      </c>
      <c r="D302" s="1">
        <f t="shared" si="11"/>
        <v>606.39046495520006</v>
      </c>
    </row>
    <row r="303" spans="1:4" x14ac:dyDescent="0.2">
      <c r="A303" s="1">
        <f t="shared" si="12"/>
        <v>302</v>
      </c>
      <c r="B303" s="1">
        <v>0.78437699999999999</v>
      </c>
      <c r="C303" s="1">
        <v>144.768</v>
      </c>
      <c r="D303" s="1">
        <f t="shared" si="11"/>
        <v>643.96014458880006</v>
      </c>
    </row>
    <row r="304" spans="1:4" x14ac:dyDescent="0.2">
      <c r="A304" s="1">
        <f t="shared" si="12"/>
        <v>303</v>
      </c>
      <c r="B304" s="1">
        <v>0.78747199999999995</v>
      </c>
      <c r="C304" s="1">
        <v>149.98400000000001</v>
      </c>
      <c r="D304" s="1">
        <f t="shared" si="11"/>
        <v>667.16206845440001</v>
      </c>
    </row>
    <row r="305" spans="1:4" x14ac:dyDescent="0.2">
      <c r="A305" s="1">
        <f t="shared" si="12"/>
        <v>304</v>
      </c>
      <c r="B305" s="1">
        <v>0.78791500000000003</v>
      </c>
      <c r="C305" s="1">
        <v>146.13300000000001</v>
      </c>
      <c r="D305" s="1">
        <f t="shared" si="11"/>
        <v>650.03196707280006</v>
      </c>
    </row>
    <row r="306" spans="1:4" x14ac:dyDescent="0.2">
      <c r="A306" s="1">
        <f t="shared" si="12"/>
        <v>305</v>
      </c>
      <c r="B306" s="1">
        <v>0.79056700000000002</v>
      </c>
      <c r="C306" s="1">
        <v>140.29400000000001</v>
      </c>
      <c r="D306" s="1">
        <f t="shared" si="11"/>
        <v>624.05880115040009</v>
      </c>
    </row>
    <row r="307" spans="1:4" x14ac:dyDescent="0.2">
      <c r="A307" s="1">
        <f t="shared" si="12"/>
        <v>306</v>
      </c>
      <c r="B307" s="1">
        <v>0.79410499999999995</v>
      </c>
      <c r="C307" s="1">
        <v>136.06899999999999</v>
      </c>
      <c r="D307" s="1">
        <f t="shared" si="11"/>
        <v>605.26506489039991</v>
      </c>
    </row>
    <row r="308" spans="1:4" x14ac:dyDescent="0.2">
      <c r="A308" s="1">
        <f t="shared" si="12"/>
        <v>307</v>
      </c>
      <c r="B308" s="1">
        <v>0.79940999999999995</v>
      </c>
      <c r="C308" s="1">
        <v>140.41399999999999</v>
      </c>
      <c r="D308" s="1">
        <f t="shared" si="11"/>
        <v>624.59258774239993</v>
      </c>
    </row>
    <row r="309" spans="1:4" x14ac:dyDescent="0.2">
      <c r="A309" s="1">
        <f t="shared" si="12"/>
        <v>308</v>
      </c>
      <c r="B309" s="1">
        <v>0.80073700000000003</v>
      </c>
      <c r="C309" s="1">
        <v>143.768</v>
      </c>
      <c r="D309" s="1">
        <f t="shared" si="11"/>
        <v>639.51192298880005</v>
      </c>
    </row>
    <row r="310" spans="1:4" x14ac:dyDescent="0.2">
      <c r="A310" s="1">
        <f t="shared" si="12"/>
        <v>309</v>
      </c>
      <c r="B310" s="1">
        <v>0.80073700000000003</v>
      </c>
      <c r="C310" s="1">
        <v>146.25200000000001</v>
      </c>
      <c r="D310" s="1">
        <f t="shared" si="11"/>
        <v>650.56130544320001</v>
      </c>
    </row>
    <row r="311" spans="1:4" x14ac:dyDescent="0.2">
      <c r="A311" s="1">
        <f t="shared" si="12"/>
        <v>310</v>
      </c>
      <c r="B311" s="1">
        <v>0.80648500000000001</v>
      </c>
      <c r="C311" s="1">
        <v>119.914</v>
      </c>
      <c r="D311" s="1">
        <f t="shared" si="11"/>
        <v>533.40404494239999</v>
      </c>
    </row>
    <row r="312" spans="1:4" x14ac:dyDescent="0.2">
      <c r="A312" s="1">
        <f t="shared" si="12"/>
        <v>311</v>
      </c>
      <c r="B312" s="1">
        <v>0.81267500000000004</v>
      </c>
      <c r="C312" s="1">
        <v>124.26</v>
      </c>
      <c r="D312" s="1">
        <f t="shared" si="11"/>
        <v>552.73601601600001</v>
      </c>
    </row>
    <row r="313" spans="1:4" x14ac:dyDescent="0.2">
      <c r="A313" s="1">
        <f t="shared" si="12"/>
        <v>312</v>
      </c>
      <c r="B313" s="1">
        <v>0.81179100000000004</v>
      </c>
      <c r="C313" s="1">
        <v>117.179</v>
      </c>
      <c r="D313" s="1">
        <f t="shared" si="11"/>
        <v>521.2381588664</v>
      </c>
    </row>
    <row r="314" spans="1:4" x14ac:dyDescent="0.2">
      <c r="A314" s="1">
        <f t="shared" si="12"/>
        <v>313</v>
      </c>
      <c r="B314" s="1">
        <v>0.81709699999999996</v>
      </c>
      <c r="C314" s="1">
        <v>110.842</v>
      </c>
      <c r="D314" s="1">
        <f t="shared" si="11"/>
        <v>493.04977858720002</v>
      </c>
    </row>
    <row r="315" spans="1:4" x14ac:dyDescent="0.2">
      <c r="A315" s="1">
        <f t="shared" si="12"/>
        <v>314</v>
      </c>
      <c r="B315" s="1">
        <v>0.82019200000000003</v>
      </c>
      <c r="C315" s="1">
        <v>118.41800000000001</v>
      </c>
      <c r="D315" s="1">
        <f t="shared" si="11"/>
        <v>526.74950542880003</v>
      </c>
    </row>
    <row r="316" spans="1:4" x14ac:dyDescent="0.2">
      <c r="A316" s="1">
        <f t="shared" si="12"/>
        <v>315</v>
      </c>
      <c r="B316" s="1">
        <v>0.82196000000000002</v>
      </c>
      <c r="C316" s="1">
        <v>114.194</v>
      </c>
      <c r="D316" s="1">
        <f t="shared" si="11"/>
        <v>507.96021739040003</v>
      </c>
    </row>
    <row r="317" spans="1:4" x14ac:dyDescent="0.2">
      <c r="A317" s="1">
        <f t="shared" si="12"/>
        <v>316</v>
      </c>
      <c r="B317" s="1">
        <v>0.82505499999999998</v>
      </c>
      <c r="C317" s="1">
        <v>118.292</v>
      </c>
      <c r="D317" s="1">
        <f t="shared" si="11"/>
        <v>526.18902950720008</v>
      </c>
    </row>
    <row r="318" spans="1:4" x14ac:dyDescent="0.2">
      <c r="A318" s="1">
        <f t="shared" si="12"/>
        <v>317</v>
      </c>
      <c r="B318" s="1">
        <v>0.82284500000000005</v>
      </c>
      <c r="C318" s="1">
        <v>110.59099999999999</v>
      </c>
      <c r="D318" s="1">
        <f t="shared" si="11"/>
        <v>491.93327496559999</v>
      </c>
    </row>
    <row r="319" spans="1:4" x14ac:dyDescent="0.2">
      <c r="A319" s="1">
        <f t="shared" si="12"/>
        <v>318</v>
      </c>
      <c r="B319" s="1">
        <v>0.827708</v>
      </c>
      <c r="C319" s="1">
        <v>105.86799999999999</v>
      </c>
      <c r="D319" s="1">
        <f t="shared" si="11"/>
        <v>470.92432434879998</v>
      </c>
    </row>
    <row r="320" spans="1:4" x14ac:dyDescent="0.2">
      <c r="A320" s="1">
        <f t="shared" si="12"/>
        <v>319</v>
      </c>
      <c r="B320" s="1">
        <v>0.83036100000000002</v>
      </c>
      <c r="C320" s="1">
        <v>114.93600000000001</v>
      </c>
      <c r="D320" s="1">
        <f t="shared" si="11"/>
        <v>511.26079781760006</v>
      </c>
    </row>
    <row r="321" spans="1:4" x14ac:dyDescent="0.2">
      <c r="A321" s="1">
        <f t="shared" si="12"/>
        <v>320</v>
      </c>
      <c r="B321" s="1">
        <v>0.83389800000000003</v>
      </c>
      <c r="C321" s="1">
        <v>111.456</v>
      </c>
      <c r="D321" s="1">
        <f t="shared" si="11"/>
        <v>495.78098664960004</v>
      </c>
    </row>
    <row r="322" spans="1:4" x14ac:dyDescent="0.2">
      <c r="A322" s="1">
        <f t="shared" si="12"/>
        <v>321</v>
      </c>
      <c r="B322" s="1">
        <v>0.83610899999999999</v>
      </c>
      <c r="C322" s="1">
        <v>105.12</v>
      </c>
      <c r="D322" s="1">
        <f t="shared" si="11"/>
        <v>467.59705459200001</v>
      </c>
    </row>
    <row r="323" spans="1:4" x14ac:dyDescent="0.2">
      <c r="A323" s="1">
        <f t="shared" si="12"/>
        <v>322</v>
      </c>
      <c r="B323" s="1">
        <v>0.83920399999999995</v>
      </c>
      <c r="C323" s="1">
        <v>111.82599999999999</v>
      </c>
      <c r="D323" s="1">
        <f t="shared" ref="D323:D386" si="13">C323*4.4482216</f>
        <v>497.42682864159997</v>
      </c>
    </row>
    <row r="324" spans="1:4" x14ac:dyDescent="0.2">
      <c r="A324" s="1">
        <f t="shared" ref="A324:A387" si="14">1+A323</f>
        <v>323</v>
      </c>
      <c r="B324" s="1">
        <v>0.84185699999999997</v>
      </c>
      <c r="C324" s="1">
        <v>125.366</v>
      </c>
      <c r="D324" s="1">
        <f t="shared" si="13"/>
        <v>557.65574910559997</v>
      </c>
    </row>
    <row r="325" spans="1:4" x14ac:dyDescent="0.2">
      <c r="A325" s="1">
        <f t="shared" si="14"/>
        <v>324</v>
      </c>
      <c r="B325" s="1">
        <v>0.84362599999999999</v>
      </c>
      <c r="C325" s="1">
        <v>113.688</v>
      </c>
      <c r="D325" s="1">
        <f t="shared" si="13"/>
        <v>505.70941726080002</v>
      </c>
    </row>
    <row r="326" spans="1:4" x14ac:dyDescent="0.2">
      <c r="A326" s="1">
        <f t="shared" si="14"/>
        <v>325</v>
      </c>
      <c r="B326" s="1">
        <v>0.84672099999999995</v>
      </c>
      <c r="C326" s="1">
        <v>108.46899999999999</v>
      </c>
      <c r="D326" s="1">
        <f t="shared" si="13"/>
        <v>482.49414873040001</v>
      </c>
    </row>
    <row r="327" spans="1:4" x14ac:dyDescent="0.2">
      <c r="A327" s="1">
        <f t="shared" si="14"/>
        <v>326</v>
      </c>
      <c r="B327" s="1">
        <v>0.85114199999999995</v>
      </c>
      <c r="C327" s="1">
        <v>119.27500000000001</v>
      </c>
      <c r="D327" s="1">
        <f t="shared" si="13"/>
        <v>530.56163134000008</v>
      </c>
    </row>
    <row r="328" spans="1:4" x14ac:dyDescent="0.2">
      <c r="A328" s="1">
        <f t="shared" si="14"/>
        <v>327</v>
      </c>
      <c r="B328" s="1">
        <v>0.85423700000000002</v>
      </c>
      <c r="C328" s="1">
        <v>115.547</v>
      </c>
      <c r="D328" s="1">
        <f t="shared" si="13"/>
        <v>513.97866121519996</v>
      </c>
    </row>
    <row r="329" spans="1:4" x14ac:dyDescent="0.2">
      <c r="A329" s="1">
        <f t="shared" si="14"/>
        <v>328</v>
      </c>
      <c r="B329" s="1">
        <v>0.85556399999999999</v>
      </c>
      <c r="C329" s="1">
        <v>121.633</v>
      </c>
      <c r="D329" s="1">
        <f t="shared" si="13"/>
        <v>541.05053787279996</v>
      </c>
    </row>
    <row r="330" spans="1:4" x14ac:dyDescent="0.2">
      <c r="A330" s="1">
        <f t="shared" si="14"/>
        <v>329</v>
      </c>
      <c r="B330" s="1">
        <v>0.85954299999999995</v>
      </c>
      <c r="C330" s="1">
        <v>111.197</v>
      </c>
      <c r="D330" s="1">
        <f t="shared" si="13"/>
        <v>494.6288972552</v>
      </c>
    </row>
    <row r="331" spans="1:4" x14ac:dyDescent="0.2">
      <c r="A331" s="1">
        <f t="shared" si="14"/>
        <v>330</v>
      </c>
      <c r="B331" s="1">
        <v>0.86131199999999997</v>
      </c>
      <c r="C331" s="1">
        <v>112.935</v>
      </c>
      <c r="D331" s="1">
        <f t="shared" si="13"/>
        <v>502.35990639600004</v>
      </c>
    </row>
    <row r="332" spans="1:4" x14ac:dyDescent="0.2">
      <c r="A332" s="1">
        <f t="shared" si="14"/>
        <v>331</v>
      </c>
      <c r="B332" s="1">
        <v>0.86042700000000005</v>
      </c>
      <c r="C332" s="1">
        <v>101.50700000000001</v>
      </c>
      <c r="D332" s="1">
        <f t="shared" si="13"/>
        <v>451.52562995120002</v>
      </c>
    </row>
    <row r="333" spans="1:4" x14ac:dyDescent="0.2">
      <c r="A333" s="1">
        <f t="shared" si="14"/>
        <v>332</v>
      </c>
      <c r="B333" s="1">
        <v>0.86396499999999998</v>
      </c>
      <c r="C333" s="1">
        <v>103.369</v>
      </c>
      <c r="D333" s="1">
        <f t="shared" si="13"/>
        <v>459.80821857040002</v>
      </c>
    </row>
    <row r="334" spans="1:4" x14ac:dyDescent="0.2">
      <c r="A334" s="1">
        <f t="shared" si="14"/>
        <v>333</v>
      </c>
      <c r="B334" s="1">
        <v>0.86484899999999998</v>
      </c>
      <c r="C334" s="1">
        <v>99.269199999999998</v>
      </c>
      <c r="D334" s="1">
        <f t="shared" si="13"/>
        <v>441.57139965471998</v>
      </c>
    </row>
    <row r="335" spans="1:4" x14ac:dyDescent="0.2">
      <c r="A335" s="1">
        <f t="shared" si="14"/>
        <v>334</v>
      </c>
      <c r="B335" s="1">
        <v>0.86882800000000004</v>
      </c>
      <c r="C335" s="1">
        <v>84.360699999999994</v>
      </c>
      <c r="D335" s="1">
        <f t="shared" si="13"/>
        <v>375.25508793111999</v>
      </c>
    </row>
    <row r="336" spans="1:4" x14ac:dyDescent="0.2">
      <c r="A336" s="1">
        <f t="shared" si="14"/>
        <v>335</v>
      </c>
      <c r="B336" s="1">
        <v>0.87059699999999995</v>
      </c>
      <c r="C336" s="1">
        <v>94.297899999999998</v>
      </c>
      <c r="D336" s="1">
        <f t="shared" si="13"/>
        <v>419.45795561464001</v>
      </c>
    </row>
    <row r="337" spans="1:4" x14ac:dyDescent="0.2">
      <c r="A337" s="1">
        <f t="shared" si="14"/>
        <v>336</v>
      </c>
      <c r="B337" s="1">
        <v>0.87324999999999997</v>
      </c>
      <c r="C337" s="1">
        <v>88.582499999999996</v>
      </c>
      <c r="D337" s="1">
        <f t="shared" si="13"/>
        <v>394.03458988199998</v>
      </c>
    </row>
    <row r="338" spans="1:4" x14ac:dyDescent="0.2">
      <c r="A338" s="1">
        <f t="shared" si="14"/>
        <v>337</v>
      </c>
      <c r="B338" s="1">
        <v>0.87722900000000004</v>
      </c>
      <c r="C338" s="1">
        <v>120.134</v>
      </c>
      <c r="D338" s="1">
        <f t="shared" si="13"/>
        <v>534.38265369440001</v>
      </c>
    </row>
    <row r="339" spans="1:4" x14ac:dyDescent="0.2">
      <c r="A339" s="1">
        <f t="shared" si="14"/>
        <v>338</v>
      </c>
      <c r="B339" s="1">
        <v>0.878556</v>
      </c>
      <c r="C339" s="1">
        <v>86.344300000000004</v>
      </c>
      <c r="D339" s="1">
        <f t="shared" si="13"/>
        <v>384.07858029688003</v>
      </c>
    </row>
    <row r="340" spans="1:4" x14ac:dyDescent="0.2">
      <c r="A340" s="1">
        <f t="shared" si="14"/>
        <v>339</v>
      </c>
      <c r="B340" s="1">
        <v>0.88165099999999996</v>
      </c>
      <c r="C340" s="1">
        <v>87.336799999999997</v>
      </c>
      <c r="D340" s="1">
        <f t="shared" si="13"/>
        <v>388.49344023487998</v>
      </c>
    </row>
    <row r="341" spans="1:4" x14ac:dyDescent="0.2">
      <c r="A341" s="1">
        <f t="shared" si="14"/>
        <v>340</v>
      </c>
      <c r="B341" s="1">
        <v>0.88209300000000002</v>
      </c>
      <c r="C341" s="1">
        <v>75.783799999999999</v>
      </c>
      <c r="D341" s="1">
        <f t="shared" si="13"/>
        <v>337.10313609008</v>
      </c>
    </row>
    <row r="342" spans="1:4" x14ac:dyDescent="0.2">
      <c r="A342" s="1">
        <f t="shared" si="14"/>
        <v>341</v>
      </c>
      <c r="B342" s="1">
        <v>0.88784099999999999</v>
      </c>
      <c r="C342" s="1">
        <v>85.843500000000006</v>
      </c>
      <c r="D342" s="1">
        <f t="shared" si="13"/>
        <v>381.85091091960004</v>
      </c>
    </row>
    <row r="343" spans="1:4" x14ac:dyDescent="0.2">
      <c r="A343" s="1">
        <f t="shared" si="14"/>
        <v>342</v>
      </c>
      <c r="B343" s="1">
        <v>0.89403100000000002</v>
      </c>
      <c r="C343" s="1">
        <v>55.157800000000002</v>
      </c>
      <c r="D343" s="1">
        <f t="shared" si="13"/>
        <v>245.35411736848002</v>
      </c>
    </row>
    <row r="344" spans="1:4" x14ac:dyDescent="0.2">
      <c r="A344" s="1">
        <f t="shared" si="14"/>
        <v>343</v>
      </c>
      <c r="B344" s="1">
        <v>0.89580000000000004</v>
      </c>
      <c r="C344" s="1">
        <v>59.753300000000003</v>
      </c>
      <c r="D344" s="1">
        <f t="shared" si="13"/>
        <v>265.79591973128004</v>
      </c>
    </row>
    <row r="345" spans="1:4" x14ac:dyDescent="0.2">
      <c r="A345" s="1">
        <f t="shared" si="14"/>
        <v>344</v>
      </c>
      <c r="B345" s="1">
        <v>0.89845200000000003</v>
      </c>
      <c r="C345" s="1">
        <v>51.0565</v>
      </c>
      <c r="D345" s="1">
        <f t="shared" si="13"/>
        <v>227.11062612040001</v>
      </c>
    </row>
    <row r="346" spans="1:4" x14ac:dyDescent="0.2">
      <c r="A346" s="1">
        <f t="shared" si="14"/>
        <v>345</v>
      </c>
      <c r="B346" s="1">
        <v>0.90154800000000002</v>
      </c>
      <c r="C346" s="1">
        <v>63.477600000000002</v>
      </c>
      <c r="D346" s="1">
        <f t="shared" si="13"/>
        <v>282.36243143616002</v>
      </c>
    </row>
    <row r="347" spans="1:4" x14ac:dyDescent="0.2">
      <c r="A347" s="1">
        <f t="shared" si="14"/>
        <v>346</v>
      </c>
      <c r="B347" s="1">
        <v>0.90243200000000001</v>
      </c>
      <c r="C347" s="1">
        <v>57.6387</v>
      </c>
      <c r="D347" s="1">
        <f t="shared" si="13"/>
        <v>256.38971033592003</v>
      </c>
    </row>
    <row r="348" spans="1:4" x14ac:dyDescent="0.2">
      <c r="A348" s="1">
        <f t="shared" si="14"/>
        <v>347</v>
      </c>
      <c r="B348" s="1">
        <v>0.90596900000000002</v>
      </c>
      <c r="C348" s="1">
        <v>68.196299999999994</v>
      </c>
      <c r="D348" s="1">
        <f t="shared" si="13"/>
        <v>303.35225470007998</v>
      </c>
    </row>
    <row r="349" spans="1:4" x14ac:dyDescent="0.2">
      <c r="A349" s="1">
        <f t="shared" si="14"/>
        <v>348</v>
      </c>
      <c r="B349" s="1">
        <v>0.90464299999999997</v>
      </c>
      <c r="C349" s="1">
        <v>48.9422</v>
      </c>
      <c r="D349" s="1">
        <f t="shared" si="13"/>
        <v>217.70575119151999</v>
      </c>
    </row>
    <row r="350" spans="1:4" x14ac:dyDescent="0.2">
      <c r="A350" s="1">
        <f t="shared" si="14"/>
        <v>349</v>
      </c>
      <c r="B350" s="1">
        <v>0.90685300000000002</v>
      </c>
      <c r="C350" s="1">
        <v>52.419499999999999</v>
      </c>
      <c r="D350" s="1">
        <f t="shared" si="13"/>
        <v>233.17355216120001</v>
      </c>
    </row>
    <row r="351" spans="1:4" x14ac:dyDescent="0.2">
      <c r="A351" s="1">
        <f t="shared" si="14"/>
        <v>350</v>
      </c>
      <c r="B351" s="1">
        <v>0.90817999999999999</v>
      </c>
      <c r="C351" s="1">
        <v>49.064900000000002</v>
      </c>
      <c r="D351" s="1">
        <f t="shared" si="13"/>
        <v>218.25154798184002</v>
      </c>
    </row>
    <row r="352" spans="1:4" x14ac:dyDescent="0.2">
      <c r="A352" s="1">
        <f t="shared" si="14"/>
        <v>351</v>
      </c>
      <c r="B352" s="1">
        <v>0.90729599999999999</v>
      </c>
      <c r="C352" s="1">
        <v>38.630499999999998</v>
      </c>
      <c r="D352" s="1">
        <f t="shared" si="13"/>
        <v>171.83702451880001</v>
      </c>
    </row>
    <row r="353" spans="1:4" x14ac:dyDescent="0.2">
      <c r="A353" s="1">
        <f t="shared" si="14"/>
        <v>352</v>
      </c>
      <c r="B353" s="1">
        <v>0.91525400000000001</v>
      </c>
      <c r="C353" s="1">
        <v>8.8135600000000007</v>
      </c>
      <c r="D353" s="1">
        <f t="shared" si="13"/>
        <v>39.204667964896004</v>
      </c>
    </row>
    <row r="354" spans="1:4" x14ac:dyDescent="0.2">
      <c r="A354" s="1">
        <f t="shared" si="14"/>
        <v>353</v>
      </c>
      <c r="B354" s="1">
        <v>0.91746499999999997</v>
      </c>
      <c r="C354" s="1">
        <v>40.862299999999998</v>
      </c>
      <c r="D354" s="1">
        <f t="shared" si="13"/>
        <v>181.76456548567998</v>
      </c>
    </row>
    <row r="355" spans="1:4" x14ac:dyDescent="0.2">
      <c r="A355" s="1">
        <f t="shared" si="14"/>
        <v>354</v>
      </c>
      <c r="B355" s="1">
        <v>0.92056000000000004</v>
      </c>
      <c r="C355" s="1">
        <v>50.798900000000003</v>
      </c>
      <c r="D355" s="1">
        <f t="shared" si="13"/>
        <v>225.96476423624003</v>
      </c>
    </row>
    <row r="356" spans="1:4" x14ac:dyDescent="0.2">
      <c r="A356" s="1">
        <f t="shared" si="14"/>
        <v>355</v>
      </c>
      <c r="B356" s="1">
        <v>0.92188700000000001</v>
      </c>
      <c r="C356" s="1">
        <v>74.028199999999998</v>
      </c>
      <c r="D356" s="1">
        <f t="shared" si="13"/>
        <v>329.29383824911997</v>
      </c>
    </row>
    <row r="357" spans="1:4" x14ac:dyDescent="0.2">
      <c r="A357" s="1">
        <f t="shared" si="14"/>
        <v>356</v>
      </c>
      <c r="B357" s="1">
        <v>0.92409699999999995</v>
      </c>
      <c r="C357" s="1">
        <v>54.4</v>
      </c>
      <c r="D357" s="1">
        <f t="shared" si="13"/>
        <v>241.98325503999999</v>
      </c>
    </row>
    <row r="358" spans="1:4" x14ac:dyDescent="0.2">
      <c r="A358" s="1">
        <f t="shared" si="14"/>
        <v>357</v>
      </c>
      <c r="B358" s="1">
        <v>0.92807700000000004</v>
      </c>
      <c r="C358" s="1">
        <v>65.081500000000005</v>
      </c>
      <c r="D358" s="1">
        <f t="shared" si="13"/>
        <v>289.49693406040001</v>
      </c>
    </row>
    <row r="359" spans="1:4" x14ac:dyDescent="0.2">
      <c r="A359" s="1">
        <f t="shared" si="14"/>
        <v>358</v>
      </c>
      <c r="B359" s="1">
        <v>0.92807700000000004</v>
      </c>
      <c r="C359" s="1">
        <v>49.553600000000003</v>
      </c>
      <c r="D359" s="1">
        <f t="shared" si="13"/>
        <v>220.42539387776003</v>
      </c>
    </row>
    <row r="360" spans="1:4" x14ac:dyDescent="0.2">
      <c r="A360" s="1">
        <f t="shared" si="14"/>
        <v>359</v>
      </c>
      <c r="B360" s="1">
        <v>0.93293999999999999</v>
      </c>
      <c r="C360" s="1">
        <v>116.63200000000001</v>
      </c>
      <c r="D360" s="1">
        <f t="shared" si="13"/>
        <v>518.80498165120002</v>
      </c>
    </row>
    <row r="361" spans="1:4" x14ac:dyDescent="0.2">
      <c r="A361" s="1">
        <f t="shared" si="14"/>
        <v>360</v>
      </c>
      <c r="B361" s="1">
        <v>0.93161400000000005</v>
      </c>
      <c r="C361" s="1">
        <v>34.893700000000003</v>
      </c>
      <c r="D361" s="1">
        <f t="shared" si="13"/>
        <v>155.21491004392001</v>
      </c>
    </row>
    <row r="362" spans="1:4" x14ac:dyDescent="0.2">
      <c r="A362" s="1">
        <f t="shared" si="14"/>
        <v>361</v>
      </c>
      <c r="B362" s="1">
        <v>0.93691999999999998</v>
      </c>
      <c r="C362" s="1">
        <v>115.01600000000001</v>
      </c>
      <c r="D362" s="1">
        <f t="shared" si="13"/>
        <v>511.61665554560005</v>
      </c>
    </row>
    <row r="363" spans="1:4" x14ac:dyDescent="0.2">
      <c r="A363" s="1">
        <f t="shared" si="14"/>
        <v>362</v>
      </c>
      <c r="B363" s="1">
        <v>0.94045699999999999</v>
      </c>
      <c r="C363" s="1">
        <v>32.032899999999998</v>
      </c>
      <c r="D363" s="1">
        <f t="shared" si="13"/>
        <v>142.48943769063999</v>
      </c>
    </row>
    <row r="364" spans="1:4" x14ac:dyDescent="0.2">
      <c r="A364" s="1">
        <f t="shared" si="14"/>
        <v>363</v>
      </c>
      <c r="B364" s="1">
        <v>0.94576300000000002</v>
      </c>
      <c r="C364" s="1">
        <v>51.285400000000003</v>
      </c>
      <c r="D364" s="1">
        <f t="shared" si="13"/>
        <v>228.12882404464003</v>
      </c>
    </row>
    <row r="365" spans="1:4" x14ac:dyDescent="0.2">
      <c r="A365" s="1">
        <f t="shared" si="14"/>
        <v>364</v>
      </c>
      <c r="B365" s="1">
        <v>0.94620499999999996</v>
      </c>
      <c r="C365" s="1">
        <v>63.086500000000001</v>
      </c>
      <c r="D365" s="1">
        <f t="shared" si="13"/>
        <v>280.62273196839999</v>
      </c>
    </row>
    <row r="366" spans="1:4" x14ac:dyDescent="0.2">
      <c r="A366" s="1">
        <f t="shared" si="14"/>
        <v>365</v>
      </c>
      <c r="B366" s="1">
        <v>0.94974199999999998</v>
      </c>
      <c r="C366" s="1">
        <v>11.407999999999999</v>
      </c>
      <c r="D366" s="1">
        <f t="shared" si="13"/>
        <v>50.745312012799999</v>
      </c>
    </row>
    <row r="367" spans="1:4" x14ac:dyDescent="0.2">
      <c r="A367" s="1">
        <f t="shared" si="14"/>
        <v>366</v>
      </c>
      <c r="B367" s="1">
        <v>0.95460599999999995</v>
      </c>
      <c r="C367" s="1">
        <v>36.374899999999997</v>
      </c>
      <c r="D367" s="1">
        <f t="shared" si="13"/>
        <v>161.80361587784</v>
      </c>
    </row>
    <row r="368" spans="1:4" x14ac:dyDescent="0.2">
      <c r="A368" s="1">
        <f t="shared" si="14"/>
        <v>367</v>
      </c>
      <c r="B368" s="1">
        <v>0.95283700000000005</v>
      </c>
      <c r="C368" s="1">
        <v>15.1334</v>
      </c>
      <c r="D368" s="1">
        <f t="shared" si="13"/>
        <v>67.316716761440006</v>
      </c>
    </row>
    <row r="369" spans="1:4" x14ac:dyDescent="0.2">
      <c r="A369" s="1">
        <f t="shared" si="14"/>
        <v>368</v>
      </c>
      <c r="B369" s="1">
        <v>0.96256399999999998</v>
      </c>
      <c r="C369" s="1">
        <v>45.191499999999998</v>
      </c>
      <c r="D369" s="1">
        <f t="shared" si="13"/>
        <v>201.0218064364</v>
      </c>
    </row>
    <row r="370" spans="1:4" x14ac:dyDescent="0.2">
      <c r="A370" s="1">
        <f t="shared" si="14"/>
        <v>369</v>
      </c>
      <c r="B370" s="1">
        <v>0.96035400000000004</v>
      </c>
      <c r="C370" s="1">
        <v>28.4222</v>
      </c>
      <c r="D370" s="1">
        <f t="shared" si="13"/>
        <v>126.42824395952</v>
      </c>
    </row>
    <row r="371" spans="1:4" x14ac:dyDescent="0.2">
      <c r="A371" s="1">
        <f t="shared" si="14"/>
        <v>370</v>
      </c>
      <c r="B371" s="1">
        <v>0.96565999999999996</v>
      </c>
      <c r="C371" s="1">
        <v>51.401400000000002</v>
      </c>
      <c r="D371" s="1">
        <f t="shared" si="13"/>
        <v>228.64481775024001</v>
      </c>
    </row>
    <row r="372" spans="1:4" x14ac:dyDescent="0.2">
      <c r="A372" s="1">
        <f t="shared" si="14"/>
        <v>371</v>
      </c>
      <c r="B372" s="1">
        <v>0.96389100000000005</v>
      </c>
      <c r="C372" s="1">
        <v>19.103999999999999</v>
      </c>
      <c r="D372" s="1">
        <f t="shared" si="13"/>
        <v>84.978825446399995</v>
      </c>
    </row>
    <row r="373" spans="1:4" x14ac:dyDescent="0.2">
      <c r="A373" s="1">
        <f t="shared" si="14"/>
        <v>372</v>
      </c>
      <c r="B373" s="1">
        <v>0.97361799999999998</v>
      </c>
      <c r="C373" s="1">
        <v>28.2925</v>
      </c>
      <c r="D373" s="1">
        <f t="shared" si="13"/>
        <v>125.851309618</v>
      </c>
    </row>
    <row r="374" spans="1:4" x14ac:dyDescent="0.2">
      <c r="A374" s="1">
        <f t="shared" si="14"/>
        <v>373</v>
      </c>
      <c r="B374" s="1">
        <v>0.97361799999999998</v>
      </c>
      <c r="C374" s="1">
        <v>11.895</v>
      </c>
      <c r="D374" s="1">
        <f t="shared" si="13"/>
        <v>52.911595931999997</v>
      </c>
    </row>
    <row r="375" spans="1:4" x14ac:dyDescent="0.2">
      <c r="A375" s="1">
        <f t="shared" si="14"/>
        <v>374</v>
      </c>
      <c r="B375" s="1">
        <v>0.97582899999999995</v>
      </c>
      <c r="C375" s="1">
        <v>-0.52829400000000004</v>
      </c>
      <c r="D375" s="1">
        <f t="shared" si="13"/>
        <v>-2.3499687819504</v>
      </c>
    </row>
    <row r="376" spans="1:4" x14ac:dyDescent="0.2">
      <c r="A376" s="1">
        <f t="shared" si="14"/>
        <v>375</v>
      </c>
      <c r="B376" s="1">
        <v>0.98246100000000003</v>
      </c>
      <c r="C376" s="1">
        <v>92.139799999999994</v>
      </c>
      <c r="D376" s="1">
        <f t="shared" si="13"/>
        <v>409.85824857967998</v>
      </c>
    </row>
    <row r="377" spans="1:4" x14ac:dyDescent="0.2">
      <c r="A377" s="1">
        <f t="shared" si="14"/>
        <v>376</v>
      </c>
      <c r="B377" s="1">
        <v>0.98511400000000005</v>
      </c>
      <c r="C377" s="1">
        <v>7.9150700000000001</v>
      </c>
      <c r="D377" s="1">
        <f t="shared" si="13"/>
        <v>35.207985339512</v>
      </c>
    </row>
    <row r="378" spans="1:4" x14ac:dyDescent="0.2">
      <c r="A378" s="1">
        <f t="shared" si="14"/>
        <v>377</v>
      </c>
      <c r="B378" s="1">
        <v>0.98599899999999996</v>
      </c>
      <c r="C378" s="1">
        <v>14.9954</v>
      </c>
      <c r="D378" s="1">
        <f t="shared" si="13"/>
        <v>66.702862180639997</v>
      </c>
    </row>
    <row r="379" spans="1:4" x14ac:dyDescent="0.2">
      <c r="A379" s="1">
        <f t="shared" si="14"/>
        <v>378</v>
      </c>
      <c r="B379" s="1">
        <v>0.98953599999999997</v>
      </c>
      <c r="C379" s="1">
        <v>-0.90664</v>
      </c>
      <c r="D379" s="1">
        <f t="shared" si="13"/>
        <v>-4.0329356314240004</v>
      </c>
    </row>
    <row r="380" spans="1:4" x14ac:dyDescent="0.2">
      <c r="A380" s="1">
        <f t="shared" si="14"/>
        <v>379</v>
      </c>
      <c r="B380" s="1">
        <v>0.99793699999999996</v>
      </c>
      <c r="C380" s="1">
        <v>32.009099999999997</v>
      </c>
      <c r="D380" s="1">
        <f t="shared" si="13"/>
        <v>142.38357001655999</v>
      </c>
    </row>
    <row r="381" spans="1:4" x14ac:dyDescent="0.2">
      <c r="A381" s="1">
        <f t="shared" si="14"/>
        <v>380</v>
      </c>
      <c r="B381" s="1">
        <v>1.0010300000000001</v>
      </c>
      <c r="C381" s="1">
        <v>6.2935699999999999</v>
      </c>
      <c r="D381" s="1">
        <f t="shared" si="13"/>
        <v>27.995194015111998</v>
      </c>
    </row>
    <row r="382" spans="1:4" x14ac:dyDescent="0.2">
      <c r="A382" s="1">
        <f t="shared" si="14"/>
        <v>381</v>
      </c>
      <c r="B382" s="1">
        <v>1.0036799999999999</v>
      </c>
      <c r="C382" s="1">
        <v>15.6092</v>
      </c>
      <c r="D382" s="1">
        <f t="shared" si="13"/>
        <v>69.43318059872</v>
      </c>
    </row>
    <row r="383" spans="1:4" x14ac:dyDescent="0.2">
      <c r="A383" s="1">
        <f t="shared" si="14"/>
        <v>382</v>
      </c>
      <c r="B383" s="1">
        <v>1.0059</v>
      </c>
      <c r="C383" s="1">
        <v>10.8878</v>
      </c>
      <c r="D383" s="1">
        <f t="shared" si="13"/>
        <v>48.431347136479999</v>
      </c>
    </row>
    <row r="384" spans="1:4" x14ac:dyDescent="0.2">
      <c r="A384" s="1">
        <f t="shared" si="14"/>
        <v>383</v>
      </c>
      <c r="B384" s="1">
        <v>1.00766</v>
      </c>
      <c r="C384" s="1">
        <v>-0.78992300000000004</v>
      </c>
      <c r="D384" s="1">
        <f t="shared" si="13"/>
        <v>-3.5137525509368004</v>
      </c>
    </row>
    <row r="385" spans="1:4" x14ac:dyDescent="0.2">
      <c r="A385" s="1">
        <f t="shared" si="14"/>
        <v>384</v>
      </c>
      <c r="B385" s="1">
        <v>1.0213699999999999</v>
      </c>
      <c r="C385" s="1">
        <v>-24.398099999999999</v>
      </c>
      <c r="D385" s="1">
        <f t="shared" si="13"/>
        <v>-108.52815541896</v>
      </c>
    </row>
    <row r="386" spans="1:4" x14ac:dyDescent="0.2">
      <c r="A386" s="1">
        <f t="shared" si="14"/>
        <v>385</v>
      </c>
      <c r="B386" s="1">
        <v>1.07752</v>
      </c>
      <c r="C386" s="1">
        <v>5.0714700000000001E-2</v>
      </c>
      <c r="D386" s="1">
        <f t="shared" si="13"/>
        <v>0.22559022397752002</v>
      </c>
    </row>
    <row r="387" spans="1:4" x14ac:dyDescent="0.2">
      <c r="A387" s="1">
        <f t="shared" si="14"/>
        <v>386</v>
      </c>
      <c r="B387" s="1">
        <v>1.08504</v>
      </c>
      <c r="C387" s="1">
        <v>62.5321</v>
      </c>
      <c r="D387" s="1">
        <f t="shared" ref="D387:D416" si="15">C387*4.4482216</f>
        <v>278.15663791335999</v>
      </c>
    </row>
    <row r="388" spans="1:4" x14ac:dyDescent="0.2">
      <c r="A388" s="1">
        <f t="shared" ref="A388:A416" si="16">1+A387</f>
        <v>387</v>
      </c>
      <c r="B388" s="1">
        <v>1.09388</v>
      </c>
      <c r="C388" s="1">
        <v>13.211600000000001</v>
      </c>
      <c r="D388" s="1">
        <f t="shared" si="15"/>
        <v>58.768124490560005</v>
      </c>
    </row>
    <row r="389" spans="1:4" x14ac:dyDescent="0.2">
      <c r="A389" s="1">
        <f t="shared" si="16"/>
        <v>388</v>
      </c>
      <c r="B389" s="1">
        <v>1.0965400000000001</v>
      </c>
      <c r="C389" s="1">
        <v>38.055300000000003</v>
      </c>
      <c r="D389" s="1">
        <f t="shared" si="15"/>
        <v>169.27840745448</v>
      </c>
    </row>
    <row r="390" spans="1:4" x14ac:dyDescent="0.2">
      <c r="A390" s="1">
        <f t="shared" si="16"/>
        <v>389</v>
      </c>
      <c r="B390" s="1">
        <v>1.10273</v>
      </c>
      <c r="C390" s="1">
        <v>16.562000000000001</v>
      </c>
      <c r="D390" s="1">
        <f t="shared" si="15"/>
        <v>73.6714461392</v>
      </c>
    </row>
    <row r="391" spans="1:4" x14ac:dyDescent="0.2">
      <c r="A391" s="1">
        <f t="shared" si="16"/>
        <v>390</v>
      </c>
      <c r="B391" s="1">
        <v>1.1071500000000001</v>
      </c>
      <c r="C391" s="1">
        <v>38.920400000000001</v>
      </c>
      <c r="D391" s="1">
        <f t="shared" si="15"/>
        <v>173.12656396064</v>
      </c>
    </row>
    <row r="392" spans="1:4" x14ac:dyDescent="0.2">
      <c r="A392" s="1">
        <f t="shared" si="16"/>
        <v>391</v>
      </c>
      <c r="B392" s="1">
        <v>1.1115699999999999</v>
      </c>
      <c r="C392" s="1">
        <v>27.3658</v>
      </c>
      <c r="D392" s="1">
        <f t="shared" si="15"/>
        <v>121.72914266128001</v>
      </c>
    </row>
    <row r="393" spans="1:4" x14ac:dyDescent="0.2">
      <c r="A393" s="1">
        <f t="shared" si="16"/>
        <v>392</v>
      </c>
      <c r="B393" s="1">
        <v>1.1204099999999999</v>
      </c>
      <c r="C393" s="1">
        <v>42.6417</v>
      </c>
      <c r="D393" s="1">
        <f t="shared" si="15"/>
        <v>189.67973100072001</v>
      </c>
    </row>
    <row r="394" spans="1:4" x14ac:dyDescent="0.2">
      <c r="A394" s="1">
        <f t="shared" si="16"/>
        <v>393</v>
      </c>
      <c r="B394" s="1">
        <v>1.1186400000000001</v>
      </c>
      <c r="C394" s="1">
        <v>29.3505</v>
      </c>
      <c r="D394" s="1">
        <f t="shared" si="15"/>
        <v>130.5575280708</v>
      </c>
    </row>
    <row r="395" spans="1:4" x14ac:dyDescent="0.2">
      <c r="A395" s="1">
        <f t="shared" si="16"/>
        <v>394</v>
      </c>
      <c r="B395" s="1">
        <v>1.12483</v>
      </c>
      <c r="C395" s="1">
        <v>29.347899999999999</v>
      </c>
      <c r="D395" s="1">
        <f t="shared" si="15"/>
        <v>130.54596269464</v>
      </c>
    </row>
    <row r="396" spans="1:4" x14ac:dyDescent="0.2">
      <c r="A396" s="1">
        <f t="shared" si="16"/>
        <v>395</v>
      </c>
      <c r="B396" s="1">
        <v>1.1292599999999999</v>
      </c>
      <c r="C396" s="1">
        <v>18.662800000000001</v>
      </c>
      <c r="D396" s="1">
        <f t="shared" si="15"/>
        <v>83.016270076480012</v>
      </c>
    </row>
    <row r="397" spans="1:4" x14ac:dyDescent="0.2">
      <c r="A397" s="1">
        <f t="shared" si="16"/>
        <v>396</v>
      </c>
      <c r="B397" s="1">
        <v>1.1305799999999999</v>
      </c>
      <c r="C397" s="1">
        <v>29.842400000000001</v>
      </c>
      <c r="D397" s="1">
        <f t="shared" si="15"/>
        <v>132.74560827584</v>
      </c>
    </row>
    <row r="398" spans="1:4" x14ac:dyDescent="0.2">
      <c r="A398" s="1">
        <f t="shared" si="16"/>
        <v>397</v>
      </c>
      <c r="B398" s="1">
        <v>1.135</v>
      </c>
      <c r="C398" s="1">
        <v>68.349900000000005</v>
      </c>
      <c r="D398" s="1">
        <f t="shared" si="15"/>
        <v>304.03550153784005</v>
      </c>
    </row>
    <row r="399" spans="1:4" x14ac:dyDescent="0.2">
      <c r="A399" s="1">
        <f t="shared" si="16"/>
        <v>398</v>
      </c>
      <c r="B399" s="1">
        <v>1.14252</v>
      </c>
      <c r="C399" s="1">
        <v>74.558000000000007</v>
      </c>
      <c r="D399" s="1">
        <f t="shared" si="15"/>
        <v>331.65050605280004</v>
      </c>
    </row>
    <row r="400" spans="1:4" x14ac:dyDescent="0.2">
      <c r="A400" s="1">
        <f t="shared" si="16"/>
        <v>399</v>
      </c>
      <c r="B400" s="1">
        <v>1.1495899999999999</v>
      </c>
      <c r="C400" s="1">
        <v>80.766199999999998</v>
      </c>
      <c r="D400" s="1">
        <f t="shared" si="15"/>
        <v>359.26595538992001</v>
      </c>
    </row>
    <row r="401" spans="1:4" x14ac:dyDescent="0.2">
      <c r="A401" s="1">
        <f t="shared" si="16"/>
        <v>400</v>
      </c>
      <c r="B401" s="1">
        <v>1.1513599999999999</v>
      </c>
      <c r="C401" s="1">
        <v>139.89599999999999</v>
      </c>
      <c r="D401" s="1">
        <f t="shared" si="15"/>
        <v>622.28840895359997</v>
      </c>
    </row>
    <row r="402" spans="1:4" x14ac:dyDescent="0.2">
      <c r="A402" s="1">
        <f t="shared" si="16"/>
        <v>401</v>
      </c>
      <c r="B402" s="1">
        <v>1.15402</v>
      </c>
      <c r="C402" s="1">
        <v>94.429000000000002</v>
      </c>
      <c r="D402" s="1">
        <f t="shared" si="15"/>
        <v>420.04111746640001</v>
      </c>
    </row>
    <row r="403" spans="1:4" x14ac:dyDescent="0.2">
      <c r="A403" s="1">
        <f t="shared" si="16"/>
        <v>402</v>
      </c>
      <c r="B403" s="1">
        <v>1.15402</v>
      </c>
      <c r="C403" s="1">
        <v>116.292</v>
      </c>
      <c r="D403" s="1">
        <f t="shared" si="15"/>
        <v>517.29258630720005</v>
      </c>
    </row>
    <row r="404" spans="1:4" x14ac:dyDescent="0.2">
      <c r="A404" s="1">
        <f t="shared" si="16"/>
        <v>403</v>
      </c>
      <c r="B404" s="1">
        <v>1.1571100000000001</v>
      </c>
      <c r="C404" s="1">
        <v>114.303</v>
      </c>
      <c r="D404" s="1">
        <f t="shared" si="15"/>
        <v>508.44507354479998</v>
      </c>
    </row>
    <row r="405" spans="1:4" x14ac:dyDescent="0.2">
      <c r="A405" s="1">
        <f t="shared" si="16"/>
        <v>404</v>
      </c>
      <c r="B405" s="1">
        <v>1.16286</v>
      </c>
      <c r="C405" s="1">
        <v>122.127</v>
      </c>
      <c r="D405" s="1">
        <f t="shared" si="15"/>
        <v>543.24795934320002</v>
      </c>
    </row>
    <row r="406" spans="1:4" x14ac:dyDescent="0.2">
      <c r="A406" s="1">
        <f t="shared" si="16"/>
        <v>405</v>
      </c>
      <c r="B406" s="1">
        <v>1.16021</v>
      </c>
      <c r="C406" s="1">
        <v>105.979</v>
      </c>
      <c r="D406" s="1">
        <f t="shared" si="15"/>
        <v>471.41807694639999</v>
      </c>
    </row>
    <row r="407" spans="1:4" x14ac:dyDescent="0.2">
      <c r="A407" s="1">
        <f t="shared" si="16"/>
        <v>406</v>
      </c>
      <c r="B407" s="1">
        <v>1.1690499999999999</v>
      </c>
      <c r="C407" s="1">
        <v>62.497300000000003</v>
      </c>
      <c r="D407" s="1">
        <f t="shared" si="15"/>
        <v>278.00183980168003</v>
      </c>
    </row>
    <row r="408" spans="1:4" x14ac:dyDescent="0.2">
      <c r="A408" s="1">
        <f t="shared" si="16"/>
        <v>407</v>
      </c>
      <c r="B408" s="1">
        <v>1.1748000000000001</v>
      </c>
      <c r="C408" s="1">
        <v>64.109800000000007</v>
      </c>
      <c r="D408" s="1">
        <f t="shared" si="15"/>
        <v>285.17459713168006</v>
      </c>
    </row>
    <row r="409" spans="1:4" x14ac:dyDescent="0.2">
      <c r="A409" s="1">
        <f t="shared" si="16"/>
        <v>408</v>
      </c>
      <c r="B409" s="1">
        <v>1.17038</v>
      </c>
      <c r="C409" s="1">
        <v>50.074399999999997</v>
      </c>
      <c r="D409" s="1">
        <f t="shared" si="15"/>
        <v>222.74202768703998</v>
      </c>
    </row>
    <row r="410" spans="1:4" x14ac:dyDescent="0.2">
      <c r="A410" s="1">
        <f t="shared" si="16"/>
        <v>409</v>
      </c>
      <c r="B410" s="1">
        <v>1.1748000000000001</v>
      </c>
      <c r="C410" s="1">
        <v>55.911099999999998</v>
      </c>
      <c r="D410" s="1">
        <f t="shared" si="15"/>
        <v>248.70496269975999</v>
      </c>
    </row>
    <row r="411" spans="1:4" x14ac:dyDescent="0.2">
      <c r="A411" s="1">
        <f t="shared" si="16"/>
        <v>410</v>
      </c>
      <c r="B411" s="1">
        <v>1.1761200000000001</v>
      </c>
      <c r="C411" s="1">
        <v>45.475700000000003</v>
      </c>
      <c r="D411" s="1">
        <f t="shared" si="15"/>
        <v>202.28599101512003</v>
      </c>
    </row>
    <row r="412" spans="1:4" x14ac:dyDescent="0.2">
      <c r="A412" s="1">
        <f t="shared" si="16"/>
        <v>411</v>
      </c>
      <c r="B412" s="1">
        <v>1.1792199999999999</v>
      </c>
      <c r="C412" s="1">
        <v>47.9589</v>
      </c>
      <c r="D412" s="1">
        <f t="shared" si="15"/>
        <v>213.33181489224</v>
      </c>
    </row>
    <row r="413" spans="1:4" x14ac:dyDescent="0.2">
      <c r="A413" s="1">
        <f t="shared" si="16"/>
        <v>412</v>
      </c>
      <c r="B413" s="1">
        <v>1.18055</v>
      </c>
      <c r="C413" s="1">
        <v>39.262700000000002</v>
      </c>
      <c r="D413" s="1">
        <f t="shared" si="15"/>
        <v>174.64919021432002</v>
      </c>
    </row>
    <row r="414" spans="1:4" x14ac:dyDescent="0.2">
      <c r="A414" s="1">
        <f t="shared" si="16"/>
        <v>413</v>
      </c>
      <c r="B414" s="1">
        <v>1.1867399999999999</v>
      </c>
      <c r="C414" s="1">
        <v>50.067599999999999</v>
      </c>
      <c r="D414" s="1">
        <f t="shared" si="15"/>
        <v>222.71177978015999</v>
      </c>
    </row>
    <row r="415" spans="1:4" x14ac:dyDescent="0.2">
      <c r="A415" s="1">
        <f t="shared" si="16"/>
        <v>414</v>
      </c>
      <c r="B415" s="1">
        <v>1.1893899999999999</v>
      </c>
      <c r="C415" s="1">
        <v>41.743499999999997</v>
      </c>
      <c r="D415" s="1">
        <f t="shared" si="15"/>
        <v>185.68433835959999</v>
      </c>
    </row>
    <row r="416" spans="1:4" x14ac:dyDescent="0.2">
      <c r="A416" s="1">
        <f t="shared" si="16"/>
        <v>415</v>
      </c>
      <c r="B416" s="1">
        <v>1.19381</v>
      </c>
      <c r="C416" s="1">
        <v>28.574000000000002</v>
      </c>
      <c r="D416" s="1">
        <f t="shared" si="15"/>
        <v>127.10348399840001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205"/>
  <sheetViews>
    <sheetView workbookViewId="0">
      <selection activeCell="H18" sqref="H18"/>
    </sheetView>
  </sheetViews>
  <sheetFormatPr defaultRowHeight="12.75" x14ac:dyDescent="0.2"/>
  <cols>
    <col min="1" max="1" width="9" style="1"/>
    <col min="2" max="2" width="12.25" style="1" customWidth="1"/>
    <col min="3" max="3" width="12.5" style="1" customWidth="1"/>
    <col min="4" max="4" width="11.75" style="1" customWidth="1"/>
    <col min="5" max="5" width="10.125" style="1" customWidth="1"/>
    <col min="6" max="16384" width="9" style="6"/>
  </cols>
  <sheetData>
    <row r="1" spans="1:5" ht="25.5" x14ac:dyDescent="0.2">
      <c r="A1" s="24"/>
      <c r="B1" s="3" t="s">
        <v>31</v>
      </c>
      <c r="C1" s="3" t="s">
        <v>39</v>
      </c>
      <c r="D1" s="3" t="s">
        <v>21</v>
      </c>
      <c r="E1" s="3" t="s">
        <v>40</v>
      </c>
    </row>
    <row r="2" spans="1:5" x14ac:dyDescent="0.2">
      <c r="A2" s="1">
        <v>1</v>
      </c>
      <c r="B2" s="1">
        <v>0</v>
      </c>
      <c r="C2" s="1">
        <v>9.4912700000000003E-2</v>
      </c>
      <c r="D2" s="1">
        <v>0</v>
      </c>
      <c r="E2" s="1">
        <v>0.42219272225432003</v>
      </c>
    </row>
    <row r="3" spans="1:5" x14ac:dyDescent="0.2">
      <c r="A3" s="1">
        <f>1+A2</f>
        <v>2</v>
      </c>
      <c r="B3" s="1">
        <v>3.3639099999999999E-3</v>
      </c>
      <c r="C3" s="1">
        <v>0.85314999999999996</v>
      </c>
      <c r="D3" s="1">
        <v>8.5443313999999992E-2</v>
      </c>
      <c r="E3" s="1">
        <v>3.79500025804</v>
      </c>
    </row>
    <row r="4" spans="1:5" x14ac:dyDescent="0.2">
      <c r="A4" s="1">
        <f t="shared" ref="A4:A67" si="0">1+A3</f>
        <v>3</v>
      </c>
      <c r="B4" s="1">
        <v>-3.3639099999999999E-3</v>
      </c>
      <c r="C4" s="1">
        <v>1.2349300000000001</v>
      </c>
      <c r="D4" s="1">
        <v>-8.5443313999999992E-2</v>
      </c>
      <c r="E4" s="1">
        <v>5.4932423004880002</v>
      </c>
    </row>
    <row r="5" spans="1:5" x14ac:dyDescent="0.2">
      <c r="A5" s="1">
        <f t="shared" si="0"/>
        <v>4</v>
      </c>
      <c r="B5" s="1">
        <v>1.83486E-3</v>
      </c>
      <c r="C5" s="1">
        <v>1.5180199999999999</v>
      </c>
      <c r="D5" s="1">
        <v>4.6605443999999996E-2</v>
      </c>
      <c r="E5" s="1">
        <v>6.7524893532319998</v>
      </c>
    </row>
    <row r="6" spans="1:5" x14ac:dyDescent="0.2">
      <c r="A6" s="1">
        <f t="shared" si="0"/>
        <v>5</v>
      </c>
      <c r="B6" s="1">
        <v>-4.2813499999999997E-3</v>
      </c>
      <c r="C6" s="1">
        <v>1.9945200000000001</v>
      </c>
      <c r="D6" s="1">
        <v>-0.10874628999999998</v>
      </c>
      <c r="E6" s="1">
        <v>8.8720669456320014</v>
      </c>
    </row>
    <row r="7" spans="1:5" x14ac:dyDescent="0.2">
      <c r="A7" s="1">
        <f t="shared" si="0"/>
        <v>6</v>
      </c>
      <c r="B7" s="1">
        <v>2.1406699999999999E-3</v>
      </c>
      <c r="C7" s="1">
        <v>2.6568800000000001</v>
      </c>
      <c r="D7" s="1">
        <v>5.4373017999999995E-2</v>
      </c>
      <c r="E7" s="1">
        <v>11.818391004608001</v>
      </c>
    </row>
    <row r="8" spans="1:5" x14ac:dyDescent="0.2">
      <c r="A8" s="1">
        <f t="shared" si="0"/>
        <v>7</v>
      </c>
      <c r="B8" s="1">
        <v>-5.1987800000000001E-3</v>
      </c>
      <c r="C8" s="1">
        <v>3.0388500000000001</v>
      </c>
      <c r="D8" s="1">
        <v>-0.13204901199999999</v>
      </c>
      <c r="E8" s="1">
        <v>13.51747820916</v>
      </c>
    </row>
    <row r="9" spans="1:5" x14ac:dyDescent="0.2">
      <c r="A9" s="1">
        <f t="shared" si="0"/>
        <v>8</v>
      </c>
      <c r="B9" s="1">
        <v>3.9755399999999996E-3</v>
      </c>
      <c r="C9" s="1">
        <v>3.1308600000000002</v>
      </c>
      <c r="D9" s="1">
        <v>0.10097871599999998</v>
      </c>
      <c r="E9" s="1">
        <v>13.926759078576001</v>
      </c>
    </row>
    <row r="10" spans="1:5" x14ac:dyDescent="0.2">
      <c r="A10" s="1">
        <f t="shared" si="0"/>
        <v>9</v>
      </c>
      <c r="B10" s="1">
        <v>-7.0336399999999999E-3</v>
      </c>
      <c r="C10" s="1">
        <v>3.6089099999999998</v>
      </c>
      <c r="D10" s="1">
        <v>-0.17865445599999999</v>
      </c>
      <c r="E10" s="1">
        <v>16.053231414456</v>
      </c>
    </row>
    <row r="11" spans="1:5" x14ac:dyDescent="0.2">
      <c r="A11" s="1">
        <f t="shared" si="0"/>
        <v>10</v>
      </c>
      <c r="B11" s="1">
        <v>9.4801199999999999E-3</v>
      </c>
      <c r="C11" s="1">
        <v>4.2680699999999998</v>
      </c>
      <c r="D11" s="1">
        <v>0.24079504799999998</v>
      </c>
      <c r="E11" s="1">
        <v>0</v>
      </c>
    </row>
    <row r="12" spans="1:5" x14ac:dyDescent="0.2">
      <c r="A12" s="1">
        <f t="shared" si="0"/>
        <v>11</v>
      </c>
      <c r="B12" s="1">
        <v>-1.10092E-2</v>
      </c>
      <c r="C12" s="1">
        <v>4.6542000000000003</v>
      </c>
      <c r="D12" s="1">
        <v>-0.27963368</v>
      </c>
      <c r="E12" s="1">
        <v>20.702912970720003</v>
      </c>
    </row>
    <row r="13" spans="1:5" x14ac:dyDescent="0.2">
      <c r="A13" s="1">
        <f t="shared" si="0"/>
        <v>12</v>
      </c>
      <c r="B13" s="4">
        <v>9.1743119999999998E-4</v>
      </c>
      <c r="C13" s="1">
        <v>5.9792100000000001</v>
      </c>
      <c r="D13" s="1">
        <v>2.3302752479999998E-2</v>
      </c>
      <c r="E13" s="1">
        <v>26.596851072936001</v>
      </c>
    </row>
    <row r="14" spans="1:5" x14ac:dyDescent="0.2">
      <c r="A14" s="1">
        <f t="shared" si="0"/>
        <v>13</v>
      </c>
      <c r="B14" s="1">
        <v>-5.8104000000000003E-3</v>
      </c>
      <c r="C14" s="1">
        <v>6.1711600000000004</v>
      </c>
      <c r="D14" s="1">
        <v>-0.14758415999999999</v>
      </c>
      <c r="E14" s="1">
        <v>27.450687209056003</v>
      </c>
    </row>
    <row r="15" spans="1:5" x14ac:dyDescent="0.2">
      <c r="A15" s="1">
        <f t="shared" si="0"/>
        <v>14</v>
      </c>
      <c r="B15" s="1">
        <v>2.1406699999999999E-3</v>
      </c>
      <c r="C15" s="1">
        <v>7.2126900000000003</v>
      </c>
      <c r="D15" s="1">
        <v>5.4373017999999995E-2</v>
      </c>
      <c r="E15" s="1">
        <v>32.083643452103999</v>
      </c>
    </row>
    <row r="16" spans="1:5" x14ac:dyDescent="0.2">
      <c r="A16" s="1">
        <f t="shared" si="0"/>
        <v>15</v>
      </c>
      <c r="B16" s="1">
        <v>-7.9510699999999993E-3</v>
      </c>
      <c r="C16" s="1">
        <v>7.4057000000000004</v>
      </c>
      <c r="D16" s="1">
        <v>-0.20195717799999996</v>
      </c>
      <c r="E16" s="1">
        <v>32.942194703120002</v>
      </c>
    </row>
    <row r="17" spans="1:5" x14ac:dyDescent="0.2">
      <c r="A17" s="1">
        <f t="shared" si="0"/>
        <v>16</v>
      </c>
      <c r="B17" s="1">
        <v>-1.83486E-3</v>
      </c>
      <c r="C17" s="1">
        <v>8.3529</v>
      </c>
      <c r="D17" s="1">
        <v>-4.6605443999999996E-2</v>
      </c>
      <c r="E17" s="1">
        <v>37.155550202640001</v>
      </c>
    </row>
    <row r="18" spans="1:5" x14ac:dyDescent="0.2">
      <c r="A18" s="1">
        <f t="shared" si="0"/>
        <v>17</v>
      </c>
      <c r="B18" s="1">
        <v>-4.2813499999999997E-3</v>
      </c>
      <c r="C18" s="1">
        <v>9.5875400000000006</v>
      </c>
      <c r="D18" s="1">
        <v>-0.10874628999999998</v>
      </c>
      <c r="E18" s="1">
        <v>42.647502518864002</v>
      </c>
    </row>
    <row r="19" spans="1:5" x14ac:dyDescent="0.2">
      <c r="A19" s="1">
        <f t="shared" si="0"/>
        <v>18</v>
      </c>
      <c r="B19" s="4">
        <v>9.1743119999999998E-4</v>
      </c>
      <c r="C19" s="1">
        <v>9.3960699999999999</v>
      </c>
      <c r="D19" s="1">
        <v>2.3302752479999998E-2</v>
      </c>
      <c r="E19" s="1">
        <v>41.795801529111998</v>
      </c>
    </row>
    <row r="20" spans="1:5" x14ac:dyDescent="0.2">
      <c r="A20" s="1">
        <f t="shared" si="0"/>
        <v>19</v>
      </c>
      <c r="B20" s="1">
        <v>3.9755399999999996E-3</v>
      </c>
      <c r="C20" s="1">
        <v>9.3950999999999993</v>
      </c>
      <c r="D20" s="1">
        <v>0.10097871599999998</v>
      </c>
      <c r="E20" s="1">
        <v>41.791486754159997</v>
      </c>
    </row>
    <row r="21" spans="1:5" x14ac:dyDescent="0.2">
      <c r="A21" s="1">
        <f t="shared" si="0"/>
        <v>20</v>
      </c>
      <c r="B21" s="1">
        <v>-3.3639099999999999E-3</v>
      </c>
      <c r="C21" s="1">
        <v>10.6313</v>
      </c>
      <c r="D21" s="1">
        <v>-8.5443313999999992E-2</v>
      </c>
      <c r="E21" s="1">
        <v>47.29037829608</v>
      </c>
    </row>
    <row r="22" spans="1:5" x14ac:dyDescent="0.2">
      <c r="A22" s="1">
        <f t="shared" si="0"/>
        <v>21</v>
      </c>
      <c r="B22" s="1">
        <v>3.3639099999999999E-3</v>
      </c>
      <c r="C22" s="1">
        <v>10.629200000000001</v>
      </c>
      <c r="D22" s="1">
        <v>8.5443313999999992E-2</v>
      </c>
      <c r="E22" s="1">
        <v>47.281037030720007</v>
      </c>
    </row>
    <row r="23" spans="1:5" x14ac:dyDescent="0.2">
      <c r="A23" s="1">
        <f t="shared" si="0"/>
        <v>22</v>
      </c>
      <c r="B23" s="1">
        <v>-1.22324E-3</v>
      </c>
      <c r="C23" s="1">
        <v>11.295</v>
      </c>
      <c r="D23" s="1">
        <v>-3.1070295999999997E-2</v>
      </c>
      <c r="E23" s="1">
        <v>50.242662971999998</v>
      </c>
    </row>
    <row r="24" spans="1:5" x14ac:dyDescent="0.2">
      <c r="A24" s="1">
        <f t="shared" si="0"/>
        <v>23</v>
      </c>
      <c r="B24" s="1">
        <v>6.4220199999999996E-3</v>
      </c>
      <c r="C24" s="1">
        <v>11.2926</v>
      </c>
      <c r="D24" s="1">
        <v>0.16311930799999999</v>
      </c>
      <c r="E24" s="1">
        <v>50.231987240160002</v>
      </c>
    </row>
    <row r="25" spans="1:5" x14ac:dyDescent="0.2">
      <c r="A25" s="1">
        <f t="shared" si="0"/>
        <v>24</v>
      </c>
      <c r="B25" s="1">
        <v>-7.33945E-3</v>
      </c>
      <c r="C25" s="1">
        <v>11.9613</v>
      </c>
      <c r="D25" s="1">
        <v>-0.18642202999999999</v>
      </c>
      <c r="E25" s="1">
        <v>53.206513024080003</v>
      </c>
    </row>
    <row r="26" spans="1:5" x14ac:dyDescent="0.2">
      <c r="A26" s="1">
        <f t="shared" si="0"/>
        <v>25</v>
      </c>
      <c r="B26" s="1">
        <v>1.1315E-2</v>
      </c>
      <c r="C26" s="1">
        <v>12.8096</v>
      </c>
      <c r="D26" s="1">
        <v>0.28740100000000002</v>
      </c>
      <c r="E26" s="1">
        <v>56.97993940736</v>
      </c>
    </row>
    <row r="27" spans="1:5" x14ac:dyDescent="0.2">
      <c r="A27" s="1">
        <f t="shared" si="0"/>
        <v>26</v>
      </c>
      <c r="B27" s="1">
        <v>-3.3639099999999999E-3</v>
      </c>
      <c r="C27" s="1">
        <v>13.4787</v>
      </c>
      <c r="D27" s="1">
        <v>-8.5443313999999992E-2</v>
      </c>
      <c r="E27" s="1">
        <v>59.956244479920002</v>
      </c>
    </row>
    <row r="28" spans="1:5" x14ac:dyDescent="0.2">
      <c r="A28" s="1">
        <f t="shared" si="0"/>
        <v>27</v>
      </c>
      <c r="B28" s="1">
        <v>3.3639099999999999E-3</v>
      </c>
      <c r="C28" s="1">
        <v>13.571400000000001</v>
      </c>
      <c r="D28" s="1">
        <v>8.5443313999999992E-2</v>
      </c>
      <c r="E28" s="1">
        <v>60.368594622240003</v>
      </c>
    </row>
    <row r="29" spans="1:5" x14ac:dyDescent="0.2">
      <c r="A29" s="1">
        <f t="shared" si="0"/>
        <v>28</v>
      </c>
      <c r="B29" s="1">
        <v>-2.1406699999999999E-3</v>
      </c>
      <c r="C29" s="1">
        <v>14.047800000000001</v>
      </c>
      <c r="D29" s="1">
        <v>-5.4373017999999995E-2</v>
      </c>
      <c r="E29" s="1">
        <v>62.487727392480004</v>
      </c>
    </row>
    <row r="30" spans="1:5" x14ac:dyDescent="0.2">
      <c r="A30" s="1">
        <f t="shared" si="0"/>
        <v>29</v>
      </c>
      <c r="B30" s="1">
        <v>6.4220199999999996E-3</v>
      </c>
      <c r="C30" s="1">
        <v>14.14</v>
      </c>
      <c r="D30" s="1">
        <v>0.16311930799999999</v>
      </c>
      <c r="E30" s="1">
        <v>62.897853424000004</v>
      </c>
    </row>
    <row r="31" spans="1:5" x14ac:dyDescent="0.2">
      <c r="A31" s="1">
        <f t="shared" si="0"/>
        <v>30</v>
      </c>
      <c r="B31" s="1">
        <v>2.7522900000000001E-3</v>
      </c>
      <c r="C31" s="1">
        <v>14.9953</v>
      </c>
      <c r="D31" s="1">
        <v>6.9908165999999994E-2</v>
      </c>
      <c r="E31" s="1">
        <v>66.702417358480005</v>
      </c>
    </row>
    <row r="32" spans="1:5" x14ac:dyDescent="0.2">
      <c r="A32" s="1">
        <f t="shared" si="0"/>
        <v>31</v>
      </c>
      <c r="B32" s="1">
        <v>1.3455699999999999E-2</v>
      </c>
      <c r="C32" s="1">
        <v>15.4665</v>
      </c>
      <c r="D32" s="1">
        <v>0.34177477999999994</v>
      </c>
      <c r="E32" s="1">
        <v>68.798419376400005</v>
      </c>
    </row>
    <row r="33" spans="1:5" x14ac:dyDescent="0.2">
      <c r="A33" s="1">
        <f t="shared" si="0"/>
        <v>32</v>
      </c>
      <c r="B33" s="1">
        <v>1.83486E-3</v>
      </c>
      <c r="C33" s="1">
        <v>16.0397</v>
      </c>
      <c r="D33" s="1">
        <v>4.6605443999999996E-2</v>
      </c>
      <c r="E33" s="1">
        <v>71.348139997520008</v>
      </c>
    </row>
    <row r="34" spans="1:5" x14ac:dyDescent="0.2">
      <c r="A34" s="1">
        <f t="shared" si="0"/>
        <v>33</v>
      </c>
      <c r="B34" s="1">
        <v>1.00917E-2</v>
      </c>
      <c r="C34" s="1">
        <v>16.9862</v>
      </c>
      <c r="D34" s="1">
        <v>0.25632917999999999</v>
      </c>
      <c r="E34" s="1">
        <v>75.558381741920002</v>
      </c>
    </row>
    <row r="35" spans="1:5" x14ac:dyDescent="0.2">
      <c r="A35" s="1">
        <f t="shared" si="0"/>
        <v>34</v>
      </c>
      <c r="B35" s="1">
        <v>1.22324E-3</v>
      </c>
      <c r="C35" s="1">
        <v>17.368600000000001</v>
      </c>
      <c r="D35" s="1">
        <v>3.1070295999999997E-2</v>
      </c>
      <c r="E35" s="1">
        <v>77.259381681760004</v>
      </c>
    </row>
    <row r="36" spans="1:5" x14ac:dyDescent="0.2">
      <c r="A36" s="1">
        <f t="shared" si="0"/>
        <v>35</v>
      </c>
      <c r="B36" s="1">
        <v>1.10092E-2</v>
      </c>
      <c r="C36" s="1">
        <v>18.5045</v>
      </c>
      <c r="D36" s="1">
        <v>0.27963368</v>
      </c>
      <c r="E36" s="1">
        <v>82.312116597200003</v>
      </c>
    </row>
    <row r="37" spans="1:5" x14ac:dyDescent="0.2">
      <c r="A37" s="1">
        <f t="shared" si="0"/>
        <v>36</v>
      </c>
      <c r="B37" s="1">
        <v>4.89297E-3</v>
      </c>
      <c r="C37" s="1">
        <v>19.265699999999999</v>
      </c>
      <c r="D37" s="1">
        <v>0.12428143799999999</v>
      </c>
      <c r="E37" s="1">
        <v>85.69810287912</v>
      </c>
    </row>
    <row r="38" spans="1:5" x14ac:dyDescent="0.2">
      <c r="A38" s="1">
        <f t="shared" si="0"/>
        <v>37</v>
      </c>
      <c r="B38" s="1">
        <v>1.55963E-2</v>
      </c>
      <c r="C38" s="1">
        <v>19.072500000000002</v>
      </c>
      <c r="D38" s="1">
        <v>0.39614601999999999</v>
      </c>
      <c r="E38" s="1">
        <v>84.838706466000005</v>
      </c>
    </row>
    <row r="39" spans="1:5" x14ac:dyDescent="0.2">
      <c r="A39" s="1">
        <f t="shared" si="0"/>
        <v>38</v>
      </c>
      <c r="B39" s="1">
        <v>3.3639099999999999E-3</v>
      </c>
      <c r="C39" s="1">
        <v>20.215299999999999</v>
      </c>
      <c r="D39" s="1">
        <v>8.5443313999999992E-2</v>
      </c>
      <c r="E39" s="1">
        <v>89.922134110480002</v>
      </c>
    </row>
    <row r="40" spans="1:5" x14ac:dyDescent="0.2">
      <c r="A40" s="1">
        <f t="shared" si="0"/>
        <v>39</v>
      </c>
      <c r="B40" s="1">
        <v>3.5473999999999999E-2</v>
      </c>
      <c r="C40" s="1">
        <v>20.110299999999999</v>
      </c>
      <c r="D40" s="1">
        <v>0.90103959999999994</v>
      </c>
      <c r="E40" s="1">
        <v>89.455070842479998</v>
      </c>
    </row>
    <row r="41" spans="1:5" x14ac:dyDescent="0.2">
      <c r="A41" s="1">
        <f t="shared" si="0"/>
        <v>40</v>
      </c>
      <c r="B41" s="1">
        <v>8.8684999999999996E-3</v>
      </c>
      <c r="C41" s="1">
        <v>21.6373</v>
      </c>
      <c r="D41" s="1">
        <v>0.22525989999999999</v>
      </c>
      <c r="E41" s="1">
        <v>96.247505225680001</v>
      </c>
    </row>
    <row r="42" spans="1:5" x14ac:dyDescent="0.2">
      <c r="A42" s="1">
        <f t="shared" si="0"/>
        <v>41</v>
      </c>
      <c r="B42" s="1">
        <v>1.7125399999999999E-2</v>
      </c>
      <c r="C42" s="1">
        <v>21.729600000000001</v>
      </c>
      <c r="D42" s="1">
        <v>0.43498515999999993</v>
      </c>
      <c r="E42" s="1">
        <v>96.658076079360015</v>
      </c>
    </row>
    <row r="43" spans="1:5" x14ac:dyDescent="0.2">
      <c r="A43" s="1">
        <f t="shared" si="0"/>
        <v>42</v>
      </c>
      <c r="B43" s="1">
        <v>8.8684999999999996E-3</v>
      </c>
      <c r="C43" s="1">
        <v>22.586400000000001</v>
      </c>
      <c r="D43" s="1">
        <v>0.22525989999999999</v>
      </c>
      <c r="E43" s="1">
        <v>100.46931234624</v>
      </c>
    </row>
    <row r="44" spans="1:5" x14ac:dyDescent="0.2">
      <c r="A44" s="1">
        <f t="shared" si="0"/>
        <v>43</v>
      </c>
      <c r="B44" s="1">
        <v>2.1712499999999999E-2</v>
      </c>
      <c r="C44" s="1">
        <v>22.677299999999999</v>
      </c>
      <c r="D44" s="1">
        <v>0.55149749999999997</v>
      </c>
      <c r="E44" s="1">
        <v>100.87365568967999</v>
      </c>
    </row>
    <row r="45" spans="1:5" x14ac:dyDescent="0.2">
      <c r="A45" s="1">
        <f t="shared" si="0"/>
        <v>44</v>
      </c>
      <c r="B45" s="1">
        <v>1.00917E-2</v>
      </c>
      <c r="C45" s="1">
        <v>24.5792</v>
      </c>
      <c r="D45" s="1">
        <v>0.25632917999999999</v>
      </c>
      <c r="E45" s="1">
        <v>109.33372835072001</v>
      </c>
    </row>
    <row r="46" spans="1:5" x14ac:dyDescent="0.2">
      <c r="A46" s="1">
        <f t="shared" si="0"/>
        <v>45</v>
      </c>
      <c r="B46" s="1">
        <v>2.9663599999999998E-2</v>
      </c>
      <c r="C46" s="1">
        <v>25.142499999999998</v>
      </c>
      <c r="D46" s="1">
        <v>0.75345543999999987</v>
      </c>
      <c r="E46" s="1">
        <v>111.839411578</v>
      </c>
    </row>
    <row r="47" spans="1:5" x14ac:dyDescent="0.2">
      <c r="A47" s="1">
        <f t="shared" si="0"/>
        <v>46</v>
      </c>
      <c r="B47" s="1">
        <v>1.31498E-2</v>
      </c>
      <c r="C47" s="1">
        <v>25.812100000000001</v>
      </c>
      <c r="D47" s="1">
        <v>0.33400491999999998</v>
      </c>
      <c r="E47" s="1">
        <v>114.81794076136001</v>
      </c>
    </row>
    <row r="48" spans="1:5" x14ac:dyDescent="0.2">
      <c r="A48" s="1">
        <f t="shared" si="0"/>
        <v>47</v>
      </c>
      <c r="B48" s="1">
        <v>3.6697199999999999E-2</v>
      </c>
      <c r="C48" s="1">
        <v>26.374099999999999</v>
      </c>
      <c r="D48" s="1">
        <v>0.93210887999999992</v>
      </c>
      <c r="E48" s="1">
        <v>117.31784130055999</v>
      </c>
    </row>
    <row r="49" spans="1:5" x14ac:dyDescent="0.2">
      <c r="A49" s="1">
        <f t="shared" si="0"/>
        <v>48</v>
      </c>
      <c r="B49" s="1">
        <v>1.6513799999999999E-2</v>
      </c>
      <c r="C49" s="1">
        <v>26.760200000000001</v>
      </c>
      <c r="D49" s="1">
        <v>0.41945051999999994</v>
      </c>
      <c r="E49" s="1">
        <v>119.03529966032001</v>
      </c>
    </row>
    <row r="50" spans="1:5" x14ac:dyDescent="0.2">
      <c r="A50" s="1">
        <f t="shared" si="0"/>
        <v>49</v>
      </c>
      <c r="B50" s="1">
        <v>2.8440400000000001E-2</v>
      </c>
      <c r="C50" s="1">
        <v>27.4208</v>
      </c>
      <c r="D50" s="1">
        <v>0.72238616</v>
      </c>
      <c r="E50" s="1">
        <v>121.97379484928</v>
      </c>
    </row>
    <row r="51" spans="1:5" x14ac:dyDescent="0.2">
      <c r="A51" s="1">
        <f t="shared" si="0"/>
        <v>50</v>
      </c>
      <c r="B51" s="1">
        <v>2.1712499999999999E-2</v>
      </c>
      <c r="C51" s="1">
        <v>27.802499999999998</v>
      </c>
      <c r="D51" s="1">
        <v>0.55149749999999997</v>
      </c>
      <c r="E51" s="1">
        <v>123.671681034</v>
      </c>
    </row>
    <row r="52" spans="1:5" x14ac:dyDescent="0.2">
      <c r="A52" s="1">
        <f t="shared" si="0"/>
        <v>51</v>
      </c>
      <c r="B52" s="1">
        <v>3.1804300000000001E-2</v>
      </c>
      <c r="C52" s="1">
        <v>28.7485</v>
      </c>
      <c r="D52" s="1">
        <v>0.80782922000000001</v>
      </c>
      <c r="E52" s="1">
        <v>127.8796986676</v>
      </c>
    </row>
    <row r="53" spans="1:5" x14ac:dyDescent="0.2">
      <c r="A53" s="1">
        <f t="shared" si="0"/>
        <v>52</v>
      </c>
      <c r="B53" s="1">
        <v>2.2630000000000001E-2</v>
      </c>
      <c r="C53" s="1">
        <v>29.5107</v>
      </c>
      <c r="D53" s="1">
        <v>0.57480200000000004</v>
      </c>
      <c r="E53" s="1">
        <v>131.27013317111999</v>
      </c>
    </row>
    <row r="54" spans="1:5" x14ac:dyDescent="0.2">
      <c r="A54" s="1">
        <f t="shared" si="0"/>
        <v>53</v>
      </c>
      <c r="B54" s="1">
        <v>3.3639099999999998E-2</v>
      </c>
      <c r="C54" s="1">
        <v>29.507200000000001</v>
      </c>
      <c r="D54" s="1">
        <v>0.85443313999999992</v>
      </c>
      <c r="E54" s="1">
        <v>131.25456439552002</v>
      </c>
    </row>
    <row r="55" spans="1:5" x14ac:dyDescent="0.2">
      <c r="A55" s="1">
        <f t="shared" si="0"/>
        <v>54</v>
      </c>
      <c r="B55" s="1">
        <v>2.53823E-2</v>
      </c>
      <c r="C55" s="1">
        <v>30.269100000000002</v>
      </c>
      <c r="D55" s="1">
        <v>0.64471042000000001</v>
      </c>
      <c r="E55" s="1">
        <v>134.64366443256</v>
      </c>
    </row>
    <row r="56" spans="1:5" x14ac:dyDescent="0.2">
      <c r="A56" s="1">
        <f t="shared" si="0"/>
        <v>55</v>
      </c>
      <c r="B56" s="1">
        <v>3.7920500000000003E-2</v>
      </c>
      <c r="C56" s="1">
        <v>30.2651</v>
      </c>
      <c r="D56" s="1">
        <v>0.9631807</v>
      </c>
      <c r="E56" s="1">
        <v>134.62587154616</v>
      </c>
    </row>
    <row r="57" spans="1:5" x14ac:dyDescent="0.2">
      <c r="A57" s="1">
        <f t="shared" si="0"/>
        <v>56</v>
      </c>
      <c r="B57" s="1">
        <v>4.3730900000000003E-2</v>
      </c>
      <c r="C57" s="1">
        <v>30.832799999999999</v>
      </c>
      <c r="D57" s="1">
        <v>1.11076486</v>
      </c>
      <c r="E57" s="1">
        <v>137.15112694848</v>
      </c>
    </row>
    <row r="58" spans="1:5" x14ac:dyDescent="0.2">
      <c r="A58" s="1">
        <f t="shared" si="0"/>
        <v>57</v>
      </c>
      <c r="B58" s="1">
        <v>2.8440400000000001E-2</v>
      </c>
      <c r="C58" s="1">
        <v>31.501999999999999</v>
      </c>
      <c r="D58" s="1">
        <v>0.72238616</v>
      </c>
      <c r="E58" s="1">
        <v>140.1278768432</v>
      </c>
    </row>
    <row r="59" spans="1:5" x14ac:dyDescent="0.2">
      <c r="A59" s="1">
        <f t="shared" si="0"/>
        <v>58</v>
      </c>
      <c r="B59" s="1">
        <v>3.57798E-2</v>
      </c>
      <c r="C59" s="1">
        <v>31.879300000000001</v>
      </c>
      <c r="D59" s="1">
        <v>0.90880691999999996</v>
      </c>
      <c r="E59" s="1">
        <v>141.80619085288001</v>
      </c>
    </row>
    <row r="60" spans="1:5" x14ac:dyDescent="0.2">
      <c r="A60" s="1">
        <f t="shared" si="0"/>
        <v>59</v>
      </c>
      <c r="B60" s="1">
        <v>1.2538199999999999E-2</v>
      </c>
      <c r="C60" s="1">
        <v>32.456200000000003</v>
      </c>
      <c r="D60" s="1">
        <v>0.31847027999999994</v>
      </c>
      <c r="E60" s="1">
        <v>144.37236989392002</v>
      </c>
    </row>
    <row r="61" spans="1:5" x14ac:dyDescent="0.2">
      <c r="A61" s="1">
        <f t="shared" si="0"/>
        <v>60</v>
      </c>
      <c r="B61" s="1">
        <v>4.1896000000000003E-2</v>
      </c>
      <c r="C61" s="1">
        <v>32.826500000000003</v>
      </c>
      <c r="D61" s="1">
        <v>1.0641583999999999</v>
      </c>
      <c r="E61" s="1">
        <v>146.01954635240003</v>
      </c>
    </row>
    <row r="62" spans="1:5" x14ac:dyDescent="0.2">
      <c r="A62" s="1">
        <f t="shared" si="0"/>
        <v>61</v>
      </c>
      <c r="B62" s="1">
        <v>3.0886899999999998E-2</v>
      </c>
      <c r="C62" s="1">
        <v>33.684199999999997</v>
      </c>
      <c r="D62" s="1">
        <v>0.78452725999999995</v>
      </c>
      <c r="E62" s="1">
        <v>149.83478601872</v>
      </c>
    </row>
    <row r="63" spans="1:5" x14ac:dyDescent="0.2">
      <c r="A63" s="1">
        <f t="shared" si="0"/>
        <v>62</v>
      </c>
      <c r="B63" s="1">
        <v>4.1896000000000003E-2</v>
      </c>
      <c r="C63" s="1">
        <v>33.965499999999999</v>
      </c>
      <c r="D63" s="1">
        <v>1.0641583999999999</v>
      </c>
      <c r="E63" s="1">
        <v>151.08607075480001</v>
      </c>
    </row>
    <row r="64" spans="1:5" x14ac:dyDescent="0.2">
      <c r="A64" s="1">
        <f t="shared" si="0"/>
        <v>63</v>
      </c>
      <c r="B64" s="1">
        <v>2.87462E-2</v>
      </c>
      <c r="C64" s="1">
        <v>35.203499999999998</v>
      </c>
      <c r="D64" s="1">
        <v>0.73015347999999991</v>
      </c>
      <c r="E64" s="1">
        <v>156.59296909559998</v>
      </c>
    </row>
    <row r="65" spans="1:5" x14ac:dyDescent="0.2">
      <c r="A65" s="1">
        <f t="shared" si="0"/>
        <v>64</v>
      </c>
      <c r="B65" s="1">
        <v>5.3211000000000001E-2</v>
      </c>
      <c r="C65" s="1">
        <v>34.911000000000001</v>
      </c>
      <c r="D65" s="1">
        <v>1.3515594</v>
      </c>
      <c r="E65" s="1">
        <v>155.29186427760001</v>
      </c>
    </row>
    <row r="66" spans="1:5" x14ac:dyDescent="0.2">
      <c r="A66" s="1">
        <f t="shared" si="0"/>
        <v>65</v>
      </c>
      <c r="B66" s="1">
        <v>4.1590200000000001E-2</v>
      </c>
      <c r="C66" s="1">
        <v>35.9587</v>
      </c>
      <c r="D66" s="1">
        <v>1.05639108</v>
      </c>
      <c r="E66" s="1">
        <v>159.95226604792001</v>
      </c>
    </row>
    <row r="67" spans="1:5" x14ac:dyDescent="0.2">
      <c r="A67" s="1">
        <f t="shared" si="0"/>
        <v>66</v>
      </c>
      <c r="B67" s="1">
        <v>5.2293600000000003E-2</v>
      </c>
      <c r="C67" s="1">
        <v>36.524799999999999</v>
      </c>
      <c r="D67" s="1">
        <v>1.32825744</v>
      </c>
      <c r="E67" s="1">
        <v>162.47040429568</v>
      </c>
    </row>
    <row r="68" spans="1:5" x14ac:dyDescent="0.2">
      <c r="A68" s="1">
        <f t="shared" ref="A68:A131" si="1">1+A67</f>
        <v>67</v>
      </c>
      <c r="B68" s="1">
        <v>3.9755400000000003E-2</v>
      </c>
      <c r="C68" s="1">
        <v>37.193199999999997</v>
      </c>
      <c r="D68" s="1">
        <v>1.0097871600000001</v>
      </c>
      <c r="E68" s="1">
        <v>165.44359561311998</v>
      </c>
    </row>
    <row r="69" spans="1:5" x14ac:dyDescent="0.2">
      <c r="A69" s="1">
        <f t="shared" si="1"/>
        <v>68</v>
      </c>
      <c r="B69" s="1">
        <v>5.47401E-2</v>
      </c>
      <c r="C69" s="1">
        <v>37.188499999999998</v>
      </c>
      <c r="D69" s="1">
        <v>1.3903985399999998</v>
      </c>
      <c r="E69" s="1">
        <v>165.4226889716</v>
      </c>
    </row>
    <row r="70" spans="1:5" x14ac:dyDescent="0.2">
      <c r="A70" s="1">
        <f t="shared" si="1"/>
        <v>69</v>
      </c>
      <c r="B70" s="1">
        <v>4.4954099999999997E-2</v>
      </c>
      <c r="C70" s="1">
        <v>38.0458</v>
      </c>
      <c r="D70" s="1">
        <v>1.1418341399999998</v>
      </c>
      <c r="E70" s="1">
        <v>169.23614934928</v>
      </c>
    </row>
    <row r="71" spans="1:5" x14ac:dyDescent="0.2">
      <c r="A71" s="1">
        <f t="shared" si="1"/>
        <v>70</v>
      </c>
      <c r="B71" s="1">
        <v>6.2996899999999995E-2</v>
      </c>
      <c r="C71" s="1">
        <v>38.229900000000001</v>
      </c>
      <c r="D71" s="1">
        <v>1.6001212599999999</v>
      </c>
      <c r="E71" s="1">
        <v>170.05506694584</v>
      </c>
    </row>
    <row r="72" spans="1:5" x14ac:dyDescent="0.2">
      <c r="A72" s="1">
        <f t="shared" si="1"/>
        <v>71</v>
      </c>
      <c r="B72" s="1">
        <v>4.6788999999999997E-2</v>
      </c>
      <c r="C72" s="1">
        <v>38.709600000000002</v>
      </c>
      <c r="D72" s="1">
        <v>1.1884405999999998</v>
      </c>
      <c r="E72" s="1">
        <v>172.18887884736</v>
      </c>
    </row>
    <row r="73" spans="1:5" x14ac:dyDescent="0.2">
      <c r="A73" s="1">
        <f t="shared" si="1"/>
        <v>72</v>
      </c>
      <c r="B73" s="1">
        <v>6.4526E-2</v>
      </c>
      <c r="C73" s="1">
        <v>38.798900000000003</v>
      </c>
      <c r="D73" s="1">
        <v>1.6389604</v>
      </c>
      <c r="E73" s="1">
        <v>172.58610503624001</v>
      </c>
    </row>
    <row r="74" spans="1:5" x14ac:dyDescent="0.2">
      <c r="A74" s="1">
        <f t="shared" si="1"/>
        <v>73</v>
      </c>
      <c r="B74" s="1">
        <v>4.0978599999999997E-2</v>
      </c>
      <c r="C74" s="1">
        <v>39.186</v>
      </c>
      <c r="D74" s="1">
        <v>1.0408564399999998</v>
      </c>
      <c r="E74" s="1">
        <v>174.30801161760002</v>
      </c>
    </row>
    <row r="75" spans="1:5" x14ac:dyDescent="0.2">
      <c r="A75" s="1">
        <f t="shared" si="1"/>
        <v>74</v>
      </c>
      <c r="B75" s="1">
        <v>5.8104000000000003E-2</v>
      </c>
      <c r="C75" s="1">
        <v>39.939900000000002</v>
      </c>
      <c r="D75" s="1">
        <v>1.4758416000000001</v>
      </c>
      <c r="E75" s="1">
        <v>177.66152588184002</v>
      </c>
    </row>
    <row r="76" spans="1:5" x14ac:dyDescent="0.2">
      <c r="A76" s="1">
        <f t="shared" si="1"/>
        <v>75</v>
      </c>
      <c r="B76" s="1">
        <v>4.5871599999999998E-2</v>
      </c>
      <c r="C76" s="1">
        <v>40.418300000000002</v>
      </c>
      <c r="D76" s="1">
        <v>1.1651386399999999</v>
      </c>
      <c r="E76" s="1">
        <v>179.78955509528001</v>
      </c>
    </row>
    <row r="77" spans="1:5" x14ac:dyDescent="0.2">
      <c r="A77" s="1">
        <f t="shared" si="1"/>
        <v>76</v>
      </c>
      <c r="B77" s="1">
        <v>6.1467899999999999E-2</v>
      </c>
      <c r="C77" s="1">
        <v>40.982799999999997</v>
      </c>
      <c r="D77" s="1">
        <v>1.5612846599999999</v>
      </c>
      <c r="E77" s="1">
        <v>182.30057618847999</v>
      </c>
    </row>
    <row r="78" spans="1:5" x14ac:dyDescent="0.2">
      <c r="A78" s="1">
        <f t="shared" si="1"/>
        <v>77</v>
      </c>
      <c r="B78" s="1">
        <v>3.7614700000000001E-2</v>
      </c>
      <c r="C78" s="1">
        <v>41.654800000000002</v>
      </c>
      <c r="D78" s="1">
        <v>0.95541337999999998</v>
      </c>
      <c r="E78" s="1">
        <v>185.28978110368001</v>
      </c>
    </row>
    <row r="79" spans="1:5" x14ac:dyDescent="0.2">
      <c r="A79" s="1">
        <f t="shared" si="1"/>
        <v>78</v>
      </c>
      <c r="B79" s="1">
        <v>6.0244600000000002E-2</v>
      </c>
      <c r="C79" s="1">
        <v>42.311999999999998</v>
      </c>
      <c r="D79" s="1">
        <v>1.5302128399999999</v>
      </c>
      <c r="E79" s="1">
        <v>188.21315233920001</v>
      </c>
    </row>
    <row r="80" spans="1:5" x14ac:dyDescent="0.2">
      <c r="A80" s="1">
        <f t="shared" si="1"/>
        <v>79</v>
      </c>
      <c r="B80" s="1">
        <v>5.0764499999999997E-2</v>
      </c>
      <c r="C80" s="1">
        <v>42.7896</v>
      </c>
      <c r="D80" s="1">
        <v>1.2894182999999999</v>
      </c>
      <c r="E80" s="1">
        <v>190.33762297536001</v>
      </c>
    </row>
    <row r="81" spans="1:5" x14ac:dyDescent="0.2">
      <c r="A81" s="1">
        <f t="shared" si="1"/>
        <v>80</v>
      </c>
      <c r="B81" s="1">
        <v>6.3914399999999996E-2</v>
      </c>
      <c r="C81" s="1">
        <v>42.880299999999998</v>
      </c>
      <c r="D81" s="1">
        <v>1.6234257599999997</v>
      </c>
      <c r="E81" s="1">
        <v>190.74107667447998</v>
      </c>
    </row>
    <row r="82" spans="1:5" x14ac:dyDescent="0.2">
      <c r="A82" s="1">
        <f t="shared" si="1"/>
        <v>81</v>
      </c>
      <c r="B82" s="1">
        <v>3.8837900000000002E-2</v>
      </c>
      <c r="C82" s="1">
        <v>44.122100000000003</v>
      </c>
      <c r="D82" s="1">
        <v>0.98648265999999996</v>
      </c>
      <c r="E82" s="1">
        <v>196.26487825736001</v>
      </c>
    </row>
    <row r="83" spans="1:5" x14ac:dyDescent="0.2">
      <c r="A83" s="1">
        <f t="shared" si="1"/>
        <v>82</v>
      </c>
      <c r="B83" s="1">
        <v>6.1162099999999997E-2</v>
      </c>
      <c r="C83" s="1">
        <v>44.115000000000002</v>
      </c>
      <c r="D83" s="1">
        <v>1.5535173399999997</v>
      </c>
      <c r="E83" s="1">
        <v>196.233295884</v>
      </c>
    </row>
    <row r="84" spans="1:5" x14ac:dyDescent="0.2">
      <c r="A84" s="1">
        <f t="shared" si="1"/>
        <v>83</v>
      </c>
      <c r="B84" s="1">
        <v>5.1987800000000001E-2</v>
      </c>
      <c r="C84" s="1">
        <v>44.687399999999997</v>
      </c>
      <c r="D84" s="1">
        <v>1.3204901199999999</v>
      </c>
      <c r="E84" s="1">
        <v>198.77945792783999</v>
      </c>
    </row>
    <row r="85" spans="1:5" x14ac:dyDescent="0.2">
      <c r="A85" s="1">
        <f t="shared" si="1"/>
        <v>84</v>
      </c>
      <c r="B85" s="1">
        <v>6.4526E-2</v>
      </c>
      <c r="C85" s="1">
        <v>44.778399999999998</v>
      </c>
      <c r="D85" s="1">
        <v>1.6389604</v>
      </c>
      <c r="E85" s="1">
        <v>199.18424609343998</v>
      </c>
    </row>
    <row r="86" spans="1:5" x14ac:dyDescent="0.2">
      <c r="A86" s="1">
        <f t="shared" si="1"/>
        <v>85</v>
      </c>
      <c r="B86" s="1">
        <v>4.8012199999999998E-2</v>
      </c>
      <c r="C86" s="1">
        <v>45.353099999999998</v>
      </c>
      <c r="D86" s="1">
        <v>1.2195098799999999</v>
      </c>
      <c r="E86" s="1">
        <v>201.74063904695998</v>
      </c>
    </row>
    <row r="87" spans="1:5" x14ac:dyDescent="0.2">
      <c r="A87" s="1">
        <f t="shared" si="1"/>
        <v>86</v>
      </c>
      <c r="B87" s="1">
        <v>6.7278299999999999E-2</v>
      </c>
      <c r="C87" s="1">
        <v>46.106299999999997</v>
      </c>
      <c r="D87" s="1">
        <v>1.70886882</v>
      </c>
      <c r="E87" s="1">
        <v>205.09103955608001</v>
      </c>
    </row>
    <row r="88" spans="1:5" x14ac:dyDescent="0.2">
      <c r="A88" s="1">
        <f t="shared" si="1"/>
        <v>87</v>
      </c>
      <c r="B88" s="1">
        <v>6.1162099999999997E-2</v>
      </c>
      <c r="C88" s="1">
        <v>46.677700000000002</v>
      </c>
      <c r="D88" s="1">
        <v>1.5535173399999997</v>
      </c>
      <c r="E88" s="1">
        <v>207.63275337832002</v>
      </c>
    </row>
    <row r="89" spans="1:5" x14ac:dyDescent="0.2">
      <c r="A89" s="1">
        <f t="shared" si="1"/>
        <v>88</v>
      </c>
      <c r="B89" s="1">
        <v>7.7675800000000003E-2</v>
      </c>
      <c r="C89" s="1">
        <v>46.767400000000002</v>
      </c>
      <c r="D89" s="1">
        <v>1.9729653199999999</v>
      </c>
      <c r="E89" s="1">
        <v>208.03175885584002</v>
      </c>
    </row>
    <row r="90" spans="1:5" x14ac:dyDescent="0.2">
      <c r="A90" s="1">
        <f t="shared" si="1"/>
        <v>89</v>
      </c>
      <c r="B90" s="1">
        <v>5.5963300000000001E-2</v>
      </c>
      <c r="C90" s="1">
        <v>48.2928</v>
      </c>
      <c r="D90" s="1">
        <v>1.4214678199999999</v>
      </c>
      <c r="E90" s="1">
        <v>214.81707608447999</v>
      </c>
    </row>
    <row r="91" spans="1:5" x14ac:dyDescent="0.2">
      <c r="A91" s="1">
        <f t="shared" si="1"/>
        <v>90</v>
      </c>
      <c r="B91" s="1">
        <v>8.7767600000000001E-2</v>
      </c>
      <c r="C91" s="1">
        <v>48.662399999999998</v>
      </c>
      <c r="D91" s="1">
        <v>2.2292970400000001</v>
      </c>
      <c r="E91" s="1">
        <v>216.46113878783999</v>
      </c>
    </row>
    <row r="92" spans="1:5" x14ac:dyDescent="0.2">
      <c r="A92" s="1">
        <f t="shared" si="1"/>
        <v>91</v>
      </c>
      <c r="B92" s="1">
        <v>7.0336399999999993E-2</v>
      </c>
      <c r="C92" s="1">
        <v>49.237400000000001</v>
      </c>
      <c r="D92" s="1">
        <v>1.7865445599999998</v>
      </c>
      <c r="E92" s="1">
        <v>219.01886620784001</v>
      </c>
    </row>
    <row r="93" spans="1:5" x14ac:dyDescent="0.2">
      <c r="A93" s="1">
        <f t="shared" si="1"/>
        <v>92</v>
      </c>
      <c r="B93" s="1">
        <v>8.3486199999999997E-2</v>
      </c>
      <c r="C93" s="1">
        <v>50.182400000000001</v>
      </c>
      <c r="D93" s="1">
        <v>2.1205494799999998</v>
      </c>
      <c r="E93" s="1">
        <v>223.22243561984001</v>
      </c>
    </row>
    <row r="94" spans="1:5" x14ac:dyDescent="0.2">
      <c r="A94" s="1">
        <f t="shared" si="1"/>
        <v>93</v>
      </c>
      <c r="B94" s="1">
        <v>6.8501500000000007E-2</v>
      </c>
      <c r="C94" s="1">
        <v>50.377000000000002</v>
      </c>
      <c r="D94" s="1">
        <v>1.7399381</v>
      </c>
      <c r="E94" s="1">
        <v>224.08805954320002</v>
      </c>
    </row>
    <row r="95" spans="1:5" x14ac:dyDescent="0.2">
      <c r="A95" s="1">
        <f t="shared" si="1"/>
        <v>94</v>
      </c>
      <c r="B95" s="1">
        <v>8.3486199999999997E-2</v>
      </c>
      <c r="C95" s="1">
        <v>51.131500000000003</v>
      </c>
      <c r="D95" s="1">
        <v>2.1205494799999998</v>
      </c>
      <c r="E95" s="1">
        <v>227.44424274040003</v>
      </c>
    </row>
    <row r="96" spans="1:5" x14ac:dyDescent="0.2">
      <c r="A96" s="1">
        <f t="shared" si="1"/>
        <v>95</v>
      </c>
      <c r="B96" s="1">
        <v>7.6146800000000001E-2</v>
      </c>
      <c r="C96" s="1">
        <v>51.798200000000001</v>
      </c>
      <c r="D96" s="1">
        <v>1.9341287199999999</v>
      </c>
      <c r="E96" s="1">
        <v>230.40987208112</v>
      </c>
    </row>
    <row r="97" spans="1:5" x14ac:dyDescent="0.2">
      <c r="A97" s="1">
        <f t="shared" si="1"/>
        <v>96</v>
      </c>
      <c r="B97" s="1">
        <v>8.7767600000000001E-2</v>
      </c>
      <c r="C97" s="1">
        <v>51.794600000000003</v>
      </c>
      <c r="D97" s="1">
        <v>2.2292970400000001</v>
      </c>
      <c r="E97" s="1">
        <v>230.39385848336002</v>
      </c>
    </row>
    <row r="98" spans="1:5" x14ac:dyDescent="0.2">
      <c r="A98" s="1">
        <f t="shared" si="1"/>
        <v>97</v>
      </c>
      <c r="B98" s="1">
        <v>7.5229400000000002E-2</v>
      </c>
      <c r="C98" s="1">
        <v>52.9375</v>
      </c>
      <c r="D98" s="1">
        <v>1.91082676</v>
      </c>
      <c r="E98" s="1">
        <v>235.47773094999999</v>
      </c>
    </row>
    <row r="99" spans="1:5" x14ac:dyDescent="0.2">
      <c r="A99" s="1">
        <f t="shared" si="1"/>
        <v>98</v>
      </c>
      <c r="B99" s="1">
        <v>8.8379200000000005E-2</v>
      </c>
      <c r="C99" s="1">
        <v>52.933300000000003</v>
      </c>
      <c r="D99" s="1">
        <v>2.2448316799999999</v>
      </c>
      <c r="E99" s="1">
        <v>235.45904841928001</v>
      </c>
    </row>
    <row r="100" spans="1:5" x14ac:dyDescent="0.2">
      <c r="A100" s="1">
        <f t="shared" si="1"/>
        <v>99</v>
      </c>
      <c r="B100" s="1">
        <v>7.5535199999999997E-2</v>
      </c>
      <c r="C100" s="1">
        <v>53.981400000000001</v>
      </c>
      <c r="D100" s="1">
        <v>1.9185940799999999</v>
      </c>
      <c r="E100" s="1">
        <v>240.12122947824</v>
      </c>
    </row>
    <row r="101" spans="1:5" x14ac:dyDescent="0.2">
      <c r="A101" s="1">
        <f t="shared" si="1"/>
        <v>100</v>
      </c>
      <c r="B101" s="1">
        <v>0.104281</v>
      </c>
      <c r="C101" s="1">
        <v>53.972299999999997</v>
      </c>
      <c r="D101" s="1">
        <v>2.6487373999999999</v>
      </c>
      <c r="E101" s="1">
        <v>240.08075066167999</v>
      </c>
    </row>
    <row r="102" spans="1:5" x14ac:dyDescent="0.2">
      <c r="A102" s="1">
        <f t="shared" si="1"/>
        <v>101</v>
      </c>
      <c r="B102" s="1">
        <v>8.1345600000000004E-2</v>
      </c>
      <c r="C102" s="1">
        <v>55.2134</v>
      </c>
      <c r="D102" s="1">
        <v>2.0661782400000002</v>
      </c>
      <c r="E102" s="1">
        <v>245.60143848944</v>
      </c>
    </row>
    <row r="103" spans="1:5" x14ac:dyDescent="0.2">
      <c r="A103" s="1">
        <f t="shared" si="1"/>
        <v>102</v>
      </c>
      <c r="B103" s="1">
        <v>9.1743099999999994E-2</v>
      </c>
      <c r="C103" s="1">
        <v>55.2102</v>
      </c>
      <c r="D103" s="1">
        <v>2.3302747399999997</v>
      </c>
      <c r="E103" s="1">
        <v>245.58720418032001</v>
      </c>
    </row>
    <row r="104" spans="1:5" x14ac:dyDescent="0.2">
      <c r="A104" s="1">
        <f t="shared" si="1"/>
        <v>103</v>
      </c>
      <c r="B104" s="1">
        <v>8.6544300000000005E-2</v>
      </c>
      <c r="C104" s="1">
        <v>55.876199999999997</v>
      </c>
      <c r="D104" s="1">
        <v>2.1982252199999999</v>
      </c>
      <c r="E104" s="1">
        <v>248.54971976592</v>
      </c>
    </row>
    <row r="105" spans="1:5" x14ac:dyDescent="0.2">
      <c r="A105" s="1">
        <f t="shared" si="1"/>
        <v>104</v>
      </c>
      <c r="B105" s="1">
        <v>9.6024499999999999E-2</v>
      </c>
      <c r="C105" s="1">
        <v>56.442700000000002</v>
      </c>
      <c r="D105" s="1">
        <v>2.4390223</v>
      </c>
      <c r="E105" s="1">
        <v>251.06963730232002</v>
      </c>
    </row>
    <row r="106" spans="1:5" x14ac:dyDescent="0.2">
      <c r="A106" s="1">
        <f t="shared" si="1"/>
        <v>105</v>
      </c>
      <c r="B106" s="1">
        <v>9.1437299999999999E-2</v>
      </c>
      <c r="C106" s="1">
        <v>56.728900000000003</v>
      </c>
      <c r="D106" s="1">
        <v>2.32250742</v>
      </c>
      <c r="E106" s="1">
        <v>252.34271832424002</v>
      </c>
    </row>
    <row r="107" spans="1:5" x14ac:dyDescent="0.2">
      <c r="A107" s="1">
        <f t="shared" si="1"/>
        <v>106</v>
      </c>
      <c r="B107" s="1">
        <v>0.103976</v>
      </c>
      <c r="C107" s="1">
        <v>57.104500000000002</v>
      </c>
      <c r="D107" s="1">
        <v>2.6409903999999997</v>
      </c>
      <c r="E107" s="1">
        <v>254.01347035720002</v>
      </c>
    </row>
    <row r="108" spans="1:5" x14ac:dyDescent="0.2">
      <c r="A108" s="1">
        <f t="shared" si="1"/>
        <v>107</v>
      </c>
      <c r="B108" s="1">
        <v>9.2048900000000003E-2</v>
      </c>
      <c r="C108" s="1">
        <v>57.677799999999998</v>
      </c>
      <c r="D108" s="1">
        <v>2.3380420599999998</v>
      </c>
      <c r="E108" s="1">
        <v>256.56363580047997</v>
      </c>
    </row>
    <row r="109" spans="1:5" x14ac:dyDescent="0.2">
      <c r="A109" s="1">
        <f t="shared" si="1"/>
        <v>108</v>
      </c>
      <c r="B109" s="1">
        <v>0.14893000000000001</v>
      </c>
      <c r="C109" s="1">
        <v>58.4191</v>
      </c>
      <c r="D109" s="1">
        <v>3.7828219999999999</v>
      </c>
      <c r="E109" s="1">
        <v>259.86110247255999</v>
      </c>
    </row>
    <row r="110" spans="1:5" x14ac:dyDescent="0.2">
      <c r="A110" s="1">
        <f t="shared" si="1"/>
        <v>109</v>
      </c>
      <c r="B110" s="1">
        <v>8.5321099999999997E-2</v>
      </c>
      <c r="C110" s="1">
        <v>59.388300000000001</v>
      </c>
      <c r="D110" s="1">
        <v>2.1671559399999998</v>
      </c>
      <c r="E110" s="1">
        <v>264.17231884728</v>
      </c>
    </row>
    <row r="111" spans="1:5" x14ac:dyDescent="0.2">
      <c r="A111" s="1">
        <f t="shared" si="1"/>
        <v>110</v>
      </c>
      <c r="B111" s="1">
        <v>0.106116</v>
      </c>
      <c r="C111" s="1">
        <v>60.235999999999997</v>
      </c>
      <c r="D111" s="1">
        <v>2.6953464</v>
      </c>
      <c r="E111" s="1">
        <v>267.94307629759999</v>
      </c>
    </row>
    <row r="112" spans="1:5" x14ac:dyDescent="0.2">
      <c r="A112" s="1">
        <f t="shared" si="1"/>
        <v>111</v>
      </c>
      <c r="B112" s="1">
        <v>0.10367</v>
      </c>
      <c r="C112" s="1">
        <v>60.9011</v>
      </c>
      <c r="D112" s="1">
        <v>2.6332179999999998</v>
      </c>
      <c r="E112" s="1">
        <v>270.90158848376001</v>
      </c>
    </row>
    <row r="113" spans="1:5" x14ac:dyDescent="0.2">
      <c r="A113" s="1">
        <f t="shared" si="1"/>
        <v>112</v>
      </c>
      <c r="B113" s="1">
        <v>0.126606</v>
      </c>
      <c r="C113" s="1">
        <v>61.558300000000003</v>
      </c>
      <c r="D113" s="1">
        <v>3.2157923999999998</v>
      </c>
      <c r="E113" s="1">
        <v>273.82495971928</v>
      </c>
    </row>
    <row r="114" spans="1:5" x14ac:dyDescent="0.2">
      <c r="A114" s="1">
        <f t="shared" si="1"/>
        <v>113</v>
      </c>
      <c r="B114" s="1">
        <v>0.110398</v>
      </c>
      <c r="C114" s="1">
        <v>63.082000000000001</v>
      </c>
      <c r="D114" s="1">
        <v>2.8041091999999996</v>
      </c>
      <c r="E114" s="1">
        <v>280.60271497119999</v>
      </c>
    </row>
    <row r="115" spans="1:5" x14ac:dyDescent="0.2">
      <c r="A115" s="1">
        <f t="shared" si="1"/>
        <v>114</v>
      </c>
      <c r="B115" s="1">
        <v>0.127523</v>
      </c>
      <c r="C115" s="1">
        <v>63.171500000000002</v>
      </c>
      <c r="D115" s="1">
        <v>3.2390841999999997</v>
      </c>
      <c r="E115" s="1">
        <v>281.00083080440004</v>
      </c>
    </row>
    <row r="116" spans="1:5" x14ac:dyDescent="0.2">
      <c r="A116" s="1">
        <f t="shared" si="1"/>
        <v>115</v>
      </c>
      <c r="B116" s="1">
        <v>0.111927</v>
      </c>
      <c r="C116" s="1">
        <v>64.600099999999998</v>
      </c>
      <c r="D116" s="1">
        <v>2.8429457999999999</v>
      </c>
      <c r="E116" s="1">
        <v>287.35556018215999</v>
      </c>
    </row>
    <row r="117" spans="1:5" x14ac:dyDescent="0.2">
      <c r="A117" s="1">
        <f t="shared" si="1"/>
        <v>116</v>
      </c>
      <c r="B117" s="1">
        <v>0.129358</v>
      </c>
      <c r="C117" s="1">
        <v>65.069199999999995</v>
      </c>
      <c r="D117" s="1">
        <v>3.2856931999999999</v>
      </c>
      <c r="E117" s="1">
        <v>289.44222093472001</v>
      </c>
    </row>
    <row r="118" spans="1:5" x14ac:dyDescent="0.2">
      <c r="A118" s="1">
        <f t="shared" si="1"/>
        <v>117</v>
      </c>
      <c r="B118" s="1">
        <v>0.121407</v>
      </c>
      <c r="C118" s="1">
        <v>65.546300000000002</v>
      </c>
      <c r="D118" s="1">
        <v>3.0837377999999998</v>
      </c>
      <c r="E118" s="1">
        <v>291.56446746008004</v>
      </c>
    </row>
    <row r="119" spans="1:5" x14ac:dyDescent="0.2">
      <c r="A119" s="1">
        <f t="shared" si="1"/>
        <v>118</v>
      </c>
      <c r="B119" s="1">
        <v>0.13363900000000001</v>
      </c>
      <c r="C119" s="1">
        <v>66.681299999999993</v>
      </c>
      <c r="D119" s="1">
        <v>3.3944306000000002</v>
      </c>
      <c r="E119" s="1">
        <v>296.61319897607996</v>
      </c>
    </row>
    <row r="120" spans="1:5" x14ac:dyDescent="0.2">
      <c r="A120" s="1">
        <f t="shared" si="1"/>
        <v>119</v>
      </c>
      <c r="B120" s="1">
        <v>0.10795100000000001</v>
      </c>
      <c r="C120" s="1">
        <v>67.448800000000006</v>
      </c>
      <c r="D120" s="1">
        <v>2.7419554000000002</v>
      </c>
      <c r="E120" s="1">
        <v>300.02720905408006</v>
      </c>
    </row>
    <row r="121" spans="1:5" x14ac:dyDescent="0.2">
      <c r="A121" s="1">
        <f t="shared" si="1"/>
        <v>120</v>
      </c>
      <c r="B121" s="1">
        <v>0.13333300000000001</v>
      </c>
      <c r="C121" s="1">
        <v>68.484800000000007</v>
      </c>
      <c r="D121" s="1">
        <v>3.3866581999999998</v>
      </c>
      <c r="E121" s="1">
        <v>304.63556663168004</v>
      </c>
    </row>
    <row r="122" spans="1:5" x14ac:dyDescent="0.2">
      <c r="A122" s="1">
        <f t="shared" si="1"/>
        <v>121</v>
      </c>
      <c r="B122" s="1">
        <v>0.127523</v>
      </c>
      <c r="C122" s="1">
        <v>69.150999999999996</v>
      </c>
      <c r="D122" s="1">
        <v>3.2390841999999997</v>
      </c>
      <c r="E122" s="1">
        <v>307.59897186159998</v>
      </c>
    </row>
    <row r="123" spans="1:5" x14ac:dyDescent="0.2">
      <c r="A123" s="1">
        <f t="shared" si="1"/>
        <v>122</v>
      </c>
      <c r="B123" s="1">
        <v>0.146483</v>
      </c>
      <c r="C123" s="1">
        <v>69.144999999999996</v>
      </c>
      <c r="D123" s="1">
        <v>3.7206682</v>
      </c>
      <c r="E123" s="1">
        <v>307.57228253199997</v>
      </c>
    </row>
    <row r="124" spans="1:5" x14ac:dyDescent="0.2">
      <c r="A124" s="1">
        <f t="shared" si="1"/>
        <v>123</v>
      </c>
      <c r="B124" s="1">
        <v>0.129664</v>
      </c>
      <c r="C124" s="1">
        <v>70.289299999999997</v>
      </c>
      <c r="D124" s="1">
        <v>3.2934655999999998</v>
      </c>
      <c r="E124" s="1">
        <v>312.66238250888</v>
      </c>
    </row>
    <row r="125" spans="1:5" x14ac:dyDescent="0.2">
      <c r="A125" s="1">
        <f t="shared" si="1"/>
        <v>124</v>
      </c>
      <c r="B125" s="1">
        <v>0.14067299999999999</v>
      </c>
      <c r="C125" s="1">
        <v>70.4756</v>
      </c>
      <c r="D125" s="1">
        <v>3.5730941999999994</v>
      </c>
      <c r="E125" s="1">
        <v>313.49108619295998</v>
      </c>
    </row>
    <row r="126" spans="1:5" x14ac:dyDescent="0.2">
      <c r="A126" s="1">
        <f t="shared" si="1"/>
        <v>125</v>
      </c>
      <c r="B126" s="1">
        <v>0.13333300000000001</v>
      </c>
      <c r="C126" s="1">
        <v>71.237200000000001</v>
      </c>
      <c r="D126" s="1">
        <v>3.3866581999999998</v>
      </c>
      <c r="E126" s="1">
        <v>316.87885176352</v>
      </c>
    </row>
    <row r="127" spans="1:5" x14ac:dyDescent="0.2">
      <c r="A127" s="1">
        <f t="shared" si="1"/>
        <v>126</v>
      </c>
      <c r="B127" s="1">
        <v>0.14097899999999999</v>
      </c>
      <c r="C127" s="1">
        <v>71.329700000000003</v>
      </c>
      <c r="D127" s="1">
        <v>3.5808665999999998</v>
      </c>
      <c r="E127" s="1">
        <v>317.29031226152</v>
      </c>
    </row>
    <row r="128" spans="1:5" x14ac:dyDescent="0.2">
      <c r="A128" s="1">
        <f t="shared" si="1"/>
        <v>127</v>
      </c>
      <c r="B128" s="1">
        <v>0.13333300000000001</v>
      </c>
      <c r="C128" s="1">
        <v>71.711799999999997</v>
      </c>
      <c r="D128" s="1">
        <v>3.3866581999999998</v>
      </c>
      <c r="E128" s="1">
        <v>318.98997773487997</v>
      </c>
    </row>
    <row r="129" spans="1:5" x14ac:dyDescent="0.2">
      <c r="A129" s="1">
        <f t="shared" si="1"/>
        <v>128</v>
      </c>
      <c r="B129" s="1">
        <v>0.14984700000000001</v>
      </c>
      <c r="C129" s="1">
        <v>72.370999999999995</v>
      </c>
      <c r="D129" s="1">
        <v>3.8061137999999999</v>
      </c>
      <c r="E129" s="1">
        <v>321.92224541359997</v>
      </c>
    </row>
    <row r="130" spans="1:5" x14ac:dyDescent="0.2">
      <c r="A130" s="1">
        <f t="shared" si="1"/>
        <v>129</v>
      </c>
      <c r="B130" s="1">
        <v>0.144954</v>
      </c>
      <c r="C130" s="1">
        <v>73.226699999999994</v>
      </c>
      <c r="D130" s="1">
        <v>3.6818315999999998</v>
      </c>
      <c r="E130" s="1">
        <v>325.72858863671996</v>
      </c>
    </row>
    <row r="131" spans="1:5" x14ac:dyDescent="0.2">
      <c r="A131" s="1">
        <f t="shared" si="1"/>
        <v>130</v>
      </c>
      <c r="B131" s="1">
        <v>0.15412799999999999</v>
      </c>
      <c r="C131" s="1">
        <v>73.223799999999997</v>
      </c>
      <c r="D131" s="1">
        <v>3.9148511999999993</v>
      </c>
      <c r="E131" s="1">
        <v>325.71568879407999</v>
      </c>
    </row>
    <row r="132" spans="1:5" x14ac:dyDescent="0.2">
      <c r="A132" s="1">
        <f t="shared" ref="A132:A195" si="2">1+A131</f>
        <v>131</v>
      </c>
      <c r="B132" s="1">
        <v>0.13975499999999999</v>
      </c>
      <c r="C132" s="1">
        <v>74.272400000000005</v>
      </c>
      <c r="D132" s="1">
        <v>3.5497769999999997</v>
      </c>
      <c r="E132" s="1">
        <v>330.38009396384001</v>
      </c>
    </row>
    <row r="133" spans="1:5" x14ac:dyDescent="0.2">
      <c r="A133" s="1">
        <f t="shared" si="2"/>
        <v>132</v>
      </c>
      <c r="B133" s="1">
        <v>0.16697200000000001</v>
      </c>
      <c r="C133" s="1">
        <v>74.738399999999999</v>
      </c>
      <c r="D133" s="1">
        <v>4.2410888</v>
      </c>
      <c r="E133" s="1">
        <v>332.45296522944</v>
      </c>
    </row>
    <row r="134" spans="1:5" x14ac:dyDescent="0.2">
      <c r="A134" s="1">
        <f t="shared" si="2"/>
        <v>133</v>
      </c>
      <c r="B134" s="1">
        <v>0.15504599999999999</v>
      </c>
      <c r="C134" s="1">
        <v>75.501400000000004</v>
      </c>
      <c r="D134" s="1">
        <v>3.9381683999999995</v>
      </c>
      <c r="E134" s="1">
        <v>335.84695831024004</v>
      </c>
    </row>
    <row r="135" spans="1:5" x14ac:dyDescent="0.2">
      <c r="A135" s="1">
        <f t="shared" si="2"/>
        <v>134</v>
      </c>
      <c r="B135" s="1">
        <v>0.163303</v>
      </c>
      <c r="C135" s="1">
        <v>76.068299999999994</v>
      </c>
      <c r="D135" s="1">
        <v>4.1478961999999999</v>
      </c>
      <c r="E135" s="1">
        <v>338.36865513527999</v>
      </c>
    </row>
    <row r="136" spans="1:5" x14ac:dyDescent="0.2">
      <c r="A136" s="1">
        <f t="shared" si="2"/>
        <v>135</v>
      </c>
      <c r="B136" s="1">
        <v>0.15198800000000001</v>
      </c>
      <c r="C136" s="1">
        <v>76.166799999999995</v>
      </c>
      <c r="D136" s="1">
        <v>3.8604951999999999</v>
      </c>
      <c r="E136" s="1">
        <v>338.80680496287999</v>
      </c>
    </row>
    <row r="137" spans="1:5" x14ac:dyDescent="0.2">
      <c r="A137" s="1">
        <f t="shared" si="2"/>
        <v>136</v>
      </c>
      <c r="B137" s="1">
        <v>0.16513800000000001</v>
      </c>
      <c r="C137" s="1">
        <v>77.681200000000004</v>
      </c>
      <c r="D137" s="1">
        <v>4.1945052</v>
      </c>
      <c r="E137" s="1">
        <v>345.54319175392004</v>
      </c>
    </row>
    <row r="138" spans="1:5" x14ac:dyDescent="0.2">
      <c r="A138" s="1">
        <f t="shared" si="2"/>
        <v>137</v>
      </c>
      <c r="B138" s="1">
        <v>0.16208</v>
      </c>
      <c r="C138" s="1">
        <v>78.5364</v>
      </c>
      <c r="D138" s="1">
        <v>4.1168319999999996</v>
      </c>
      <c r="E138" s="1">
        <v>349.34731086624004</v>
      </c>
    </row>
    <row r="139" spans="1:5" x14ac:dyDescent="0.2">
      <c r="A139" s="1">
        <f t="shared" si="2"/>
        <v>138</v>
      </c>
      <c r="B139" s="1">
        <v>0.17155999999999999</v>
      </c>
      <c r="C139" s="1">
        <v>78.5334</v>
      </c>
      <c r="D139" s="1">
        <v>4.3576239999999995</v>
      </c>
      <c r="E139" s="1">
        <v>349.33396620144003</v>
      </c>
    </row>
    <row r="140" spans="1:5" x14ac:dyDescent="0.2">
      <c r="A140" s="1">
        <f t="shared" si="2"/>
        <v>139</v>
      </c>
      <c r="B140" s="1">
        <v>0.15321100000000001</v>
      </c>
      <c r="C140" s="1">
        <v>79.488399999999999</v>
      </c>
      <c r="D140" s="1">
        <v>3.8915594000000002</v>
      </c>
      <c r="E140" s="1">
        <v>353.58201782944002</v>
      </c>
    </row>
    <row r="141" spans="1:5" x14ac:dyDescent="0.2">
      <c r="A141" s="1">
        <f t="shared" si="2"/>
        <v>140</v>
      </c>
      <c r="B141" s="1">
        <v>0.178287</v>
      </c>
      <c r="C141" s="1">
        <v>79.480400000000003</v>
      </c>
      <c r="D141" s="1">
        <v>4.5284898</v>
      </c>
      <c r="E141" s="1">
        <v>353.54643205664001</v>
      </c>
    </row>
    <row r="142" spans="1:5" x14ac:dyDescent="0.2">
      <c r="A142" s="1">
        <f t="shared" si="2"/>
        <v>141</v>
      </c>
      <c r="B142" s="1">
        <v>0.159021</v>
      </c>
      <c r="C142" s="1">
        <v>80.815299999999993</v>
      </c>
      <c r="D142" s="1">
        <v>4.0391333999999999</v>
      </c>
      <c r="E142" s="1">
        <v>359.48436307047996</v>
      </c>
    </row>
    <row r="143" spans="1:5" x14ac:dyDescent="0.2">
      <c r="A143" s="1">
        <f t="shared" si="2"/>
        <v>142</v>
      </c>
      <c r="B143" s="1">
        <v>0.190826</v>
      </c>
      <c r="C143" s="1">
        <v>80.710300000000004</v>
      </c>
      <c r="D143" s="1">
        <v>4.8469803999999996</v>
      </c>
      <c r="E143" s="1">
        <v>359.01729980248001</v>
      </c>
    </row>
    <row r="144" spans="1:5" x14ac:dyDescent="0.2">
      <c r="A144" s="1">
        <f t="shared" si="2"/>
        <v>143</v>
      </c>
      <c r="B144" s="1">
        <v>0.18073400000000001</v>
      </c>
      <c r="C144" s="1">
        <v>81.662599999999998</v>
      </c>
      <c r="D144" s="1">
        <v>4.5906435999999999</v>
      </c>
      <c r="E144" s="1">
        <v>363.25334123215998</v>
      </c>
    </row>
    <row r="145" spans="1:5" x14ac:dyDescent="0.2">
      <c r="A145" s="1">
        <f t="shared" si="2"/>
        <v>144</v>
      </c>
      <c r="B145" s="1">
        <v>0.207034</v>
      </c>
      <c r="C145" s="1">
        <v>81.464500000000001</v>
      </c>
      <c r="D145" s="1">
        <v>5.2586635999999993</v>
      </c>
      <c r="E145" s="1">
        <v>362.3721485332</v>
      </c>
    </row>
    <row r="146" spans="1:5" x14ac:dyDescent="0.2">
      <c r="A146" s="1">
        <f t="shared" si="2"/>
        <v>145</v>
      </c>
      <c r="B146" s="1">
        <v>0.192966</v>
      </c>
      <c r="C146" s="1">
        <v>83.082499999999996</v>
      </c>
      <c r="D146" s="1">
        <v>4.9013363999999999</v>
      </c>
      <c r="E146" s="1">
        <v>369.56937108199998</v>
      </c>
    </row>
    <row r="147" spans="1:5" x14ac:dyDescent="0.2">
      <c r="A147" s="1">
        <f t="shared" si="2"/>
        <v>146</v>
      </c>
      <c r="B147" s="1">
        <v>0.22018299999999999</v>
      </c>
      <c r="C147" s="1">
        <v>82.314499999999995</v>
      </c>
      <c r="D147" s="1">
        <v>5.5926481999999993</v>
      </c>
      <c r="E147" s="1">
        <v>366.15313689319999</v>
      </c>
    </row>
    <row r="148" spans="1:5" x14ac:dyDescent="0.2">
      <c r="A148" s="1">
        <f t="shared" si="2"/>
        <v>147</v>
      </c>
      <c r="B148" s="1">
        <v>0.207645</v>
      </c>
      <c r="C148" s="1">
        <v>83.552400000000006</v>
      </c>
      <c r="D148" s="1">
        <v>5.2741829999999998</v>
      </c>
      <c r="E148" s="1">
        <v>371.65959041184004</v>
      </c>
    </row>
    <row r="149" spans="1:5" x14ac:dyDescent="0.2">
      <c r="A149" s="1">
        <f t="shared" si="2"/>
        <v>148</v>
      </c>
      <c r="B149" s="1">
        <v>0.228135</v>
      </c>
      <c r="C149" s="1">
        <v>83.261200000000002</v>
      </c>
      <c r="D149" s="1">
        <v>5.7946289999999996</v>
      </c>
      <c r="E149" s="1">
        <v>370.36426828192003</v>
      </c>
    </row>
    <row r="150" spans="1:5" x14ac:dyDescent="0.2">
      <c r="A150" s="1">
        <f t="shared" si="2"/>
        <v>149</v>
      </c>
      <c r="B150" s="1">
        <v>0.223547</v>
      </c>
      <c r="C150" s="1">
        <v>84.496499999999997</v>
      </c>
      <c r="D150" s="1">
        <v>5.6780937999999992</v>
      </c>
      <c r="E150" s="1">
        <v>375.8591564244</v>
      </c>
    </row>
    <row r="151" spans="1:5" x14ac:dyDescent="0.2">
      <c r="A151" s="1">
        <f t="shared" si="2"/>
        <v>150</v>
      </c>
      <c r="B151" s="1">
        <v>0.24648300000000001</v>
      </c>
      <c r="C151" s="1">
        <v>84.489199999999997</v>
      </c>
      <c r="D151" s="1">
        <v>6.2606681999999996</v>
      </c>
      <c r="E151" s="1">
        <v>375.82668440672001</v>
      </c>
    </row>
    <row r="152" spans="1:5" x14ac:dyDescent="0.2">
      <c r="A152" s="1">
        <f t="shared" si="2"/>
        <v>151</v>
      </c>
      <c r="B152" s="1">
        <v>0.23639099999999999</v>
      </c>
      <c r="C152" s="1">
        <v>85.5364</v>
      </c>
      <c r="D152" s="1">
        <v>6.004331399999999</v>
      </c>
      <c r="E152" s="1">
        <v>380.48486206624</v>
      </c>
    </row>
    <row r="153" spans="1:5" x14ac:dyDescent="0.2">
      <c r="A153" s="1">
        <f t="shared" si="2"/>
        <v>152</v>
      </c>
      <c r="B153" s="1">
        <v>0.25351699999999999</v>
      </c>
      <c r="C153" s="1">
        <v>85.436099999999996</v>
      </c>
      <c r="D153" s="1">
        <v>6.4393317999999997</v>
      </c>
      <c r="E153" s="1">
        <v>380.03870543976001</v>
      </c>
    </row>
    <row r="154" spans="1:5" x14ac:dyDescent="0.2">
      <c r="A154" s="1">
        <f t="shared" si="2"/>
        <v>153</v>
      </c>
      <c r="B154" s="1">
        <v>0.25107000000000002</v>
      </c>
      <c r="C154" s="1">
        <v>86.196200000000005</v>
      </c>
      <c r="D154" s="1">
        <v>6.3771779999999998</v>
      </c>
      <c r="E154" s="1">
        <v>383.41979867792003</v>
      </c>
    </row>
    <row r="155" spans="1:5" x14ac:dyDescent="0.2">
      <c r="A155" s="1">
        <f t="shared" si="2"/>
        <v>154</v>
      </c>
      <c r="B155" s="1">
        <v>0.26941900000000002</v>
      </c>
      <c r="C155" s="1">
        <v>86.095500000000001</v>
      </c>
      <c r="D155" s="1">
        <v>6.8432426</v>
      </c>
      <c r="E155" s="1">
        <v>382.97186276280001</v>
      </c>
    </row>
    <row r="156" spans="1:5" x14ac:dyDescent="0.2">
      <c r="A156" s="1">
        <f t="shared" si="2"/>
        <v>155</v>
      </c>
      <c r="B156" s="1">
        <v>0.25993899999999998</v>
      </c>
      <c r="C156" s="1">
        <v>87.806899999999999</v>
      </c>
      <c r="D156" s="1">
        <v>6.6024505999999992</v>
      </c>
      <c r="E156" s="1">
        <v>390.58454920904001</v>
      </c>
    </row>
    <row r="157" spans="1:5" x14ac:dyDescent="0.2">
      <c r="A157" s="1">
        <f t="shared" si="2"/>
        <v>156</v>
      </c>
      <c r="B157" s="1">
        <v>0.27339400000000003</v>
      </c>
      <c r="C157" s="1">
        <v>87.802599999999998</v>
      </c>
      <c r="D157" s="1">
        <v>6.9442076000000004</v>
      </c>
      <c r="E157" s="1">
        <v>390.56542185616001</v>
      </c>
    </row>
    <row r="158" spans="1:5" x14ac:dyDescent="0.2">
      <c r="A158" s="1">
        <f t="shared" si="2"/>
        <v>157</v>
      </c>
      <c r="B158" s="1">
        <v>0.27798200000000001</v>
      </c>
      <c r="C158" s="1">
        <v>88.940100000000001</v>
      </c>
      <c r="D158" s="1">
        <v>7.0607427999999999</v>
      </c>
      <c r="E158" s="1">
        <v>395.62527392615999</v>
      </c>
    </row>
    <row r="159" spans="1:5" x14ac:dyDescent="0.2">
      <c r="A159" s="1">
        <f t="shared" si="2"/>
        <v>158</v>
      </c>
      <c r="B159" s="1">
        <v>0.29021400000000003</v>
      </c>
      <c r="C159" s="1">
        <v>88.651499999999999</v>
      </c>
      <c r="D159" s="1">
        <v>7.3714355999999999</v>
      </c>
      <c r="E159" s="1">
        <v>394.34151717240002</v>
      </c>
    </row>
    <row r="160" spans="1:5" x14ac:dyDescent="0.2">
      <c r="A160" s="1">
        <f t="shared" si="2"/>
        <v>159</v>
      </c>
      <c r="B160" s="1">
        <v>0.29969400000000002</v>
      </c>
      <c r="C160" s="1">
        <v>88.648499999999999</v>
      </c>
      <c r="D160" s="1">
        <v>7.6122275999999998</v>
      </c>
      <c r="E160" s="1">
        <v>394.32817250760002</v>
      </c>
    </row>
    <row r="161" spans="1:5" x14ac:dyDescent="0.2">
      <c r="A161" s="1">
        <f t="shared" si="2"/>
        <v>160</v>
      </c>
      <c r="B161" s="1">
        <v>0.28409800000000002</v>
      </c>
      <c r="C161" s="1">
        <v>89.412800000000004</v>
      </c>
      <c r="D161" s="1">
        <v>7.2160891999999999</v>
      </c>
      <c r="E161" s="1">
        <v>397.72794827648005</v>
      </c>
    </row>
    <row r="162" spans="1:5" x14ac:dyDescent="0.2">
      <c r="A162" s="1">
        <f t="shared" si="2"/>
        <v>161</v>
      </c>
      <c r="B162" s="1">
        <v>0.30061199999999999</v>
      </c>
      <c r="C162" s="1">
        <v>89.882099999999994</v>
      </c>
      <c r="D162" s="1">
        <v>7.635544799999999</v>
      </c>
      <c r="E162" s="1">
        <v>399.81549867335997</v>
      </c>
    </row>
    <row r="163" spans="1:5" x14ac:dyDescent="0.2">
      <c r="A163" s="1">
        <f t="shared" si="2"/>
        <v>162</v>
      </c>
      <c r="B163" s="1">
        <v>0.30183500000000002</v>
      </c>
      <c r="C163" s="1">
        <v>90.356300000000005</v>
      </c>
      <c r="D163" s="1">
        <v>7.6666090000000002</v>
      </c>
      <c r="E163" s="1">
        <v>401.92484535608003</v>
      </c>
    </row>
    <row r="164" spans="1:5" x14ac:dyDescent="0.2">
      <c r="A164" s="1">
        <f t="shared" si="2"/>
        <v>163</v>
      </c>
      <c r="B164" s="1">
        <v>0.31406699999999999</v>
      </c>
      <c r="C164" s="1">
        <v>90.637200000000007</v>
      </c>
      <c r="D164" s="1">
        <v>7.9773017999999993</v>
      </c>
      <c r="E164" s="1">
        <v>403.17435080352004</v>
      </c>
    </row>
    <row r="165" spans="1:5" x14ac:dyDescent="0.2">
      <c r="A165" s="1">
        <f t="shared" si="2"/>
        <v>164</v>
      </c>
      <c r="B165" s="1">
        <v>0.309174</v>
      </c>
      <c r="C165" s="1">
        <v>91.303100000000001</v>
      </c>
      <c r="D165" s="1">
        <v>7.8530195999999997</v>
      </c>
      <c r="E165" s="1">
        <v>406.13642156696</v>
      </c>
    </row>
    <row r="166" spans="1:5" x14ac:dyDescent="0.2">
      <c r="A166" s="1">
        <f t="shared" si="2"/>
        <v>165</v>
      </c>
      <c r="B166" s="1">
        <v>0.32721699999999998</v>
      </c>
      <c r="C166" s="1">
        <v>91.582099999999997</v>
      </c>
      <c r="D166" s="1">
        <v>8.3113117999999986</v>
      </c>
      <c r="E166" s="1">
        <v>407.37747539335999</v>
      </c>
    </row>
    <row r="167" spans="1:5" x14ac:dyDescent="0.2">
      <c r="A167" s="1">
        <f t="shared" si="2"/>
        <v>166</v>
      </c>
      <c r="B167" s="1">
        <v>0.321407</v>
      </c>
      <c r="C167" s="1">
        <v>92.248400000000004</v>
      </c>
      <c r="D167" s="1">
        <v>8.1637377999999998</v>
      </c>
      <c r="E167" s="1">
        <v>410.34132544544002</v>
      </c>
    </row>
    <row r="168" spans="1:5" x14ac:dyDescent="0.2">
      <c r="A168" s="1">
        <f t="shared" si="2"/>
        <v>167</v>
      </c>
      <c r="B168" s="1">
        <v>0.34342499999999998</v>
      </c>
      <c r="C168" s="1">
        <v>91.861699999999999</v>
      </c>
      <c r="D168" s="1">
        <v>8.7229949999999992</v>
      </c>
      <c r="E168" s="1">
        <v>408.62119815272001</v>
      </c>
    </row>
    <row r="169" spans="1:5" x14ac:dyDescent="0.2">
      <c r="A169" s="1">
        <f t="shared" si="2"/>
        <v>168</v>
      </c>
      <c r="B169" s="1">
        <v>0.340673</v>
      </c>
      <c r="C169" s="1">
        <v>92.716800000000006</v>
      </c>
      <c r="D169" s="1">
        <v>8.6530942</v>
      </c>
      <c r="E169" s="1">
        <v>412.42487244288003</v>
      </c>
    </row>
    <row r="170" spans="1:5" x14ac:dyDescent="0.2">
      <c r="A170" s="1">
        <f t="shared" si="2"/>
        <v>169</v>
      </c>
      <c r="B170" s="1">
        <v>0.35810399999999998</v>
      </c>
      <c r="C170" s="1">
        <v>92.046899999999994</v>
      </c>
      <c r="D170" s="1">
        <v>9.0958415999999982</v>
      </c>
      <c r="E170" s="1">
        <v>409.44500879303996</v>
      </c>
    </row>
    <row r="171" spans="1:5" x14ac:dyDescent="0.2">
      <c r="A171" s="1">
        <f t="shared" si="2"/>
        <v>170</v>
      </c>
      <c r="B171" s="1">
        <v>0.356881</v>
      </c>
      <c r="C171" s="1">
        <v>93.091300000000004</v>
      </c>
      <c r="D171" s="1">
        <v>9.0647773999999988</v>
      </c>
      <c r="E171" s="1">
        <v>414.09073143208002</v>
      </c>
    </row>
    <row r="172" spans="1:5" x14ac:dyDescent="0.2">
      <c r="A172" s="1">
        <f t="shared" si="2"/>
        <v>171</v>
      </c>
      <c r="B172" s="1">
        <v>0.373394</v>
      </c>
      <c r="C172" s="1">
        <v>92.706500000000005</v>
      </c>
      <c r="D172" s="1">
        <v>9.4842075999999995</v>
      </c>
      <c r="E172" s="1">
        <v>412.37905576040004</v>
      </c>
    </row>
    <row r="173" spans="1:5" x14ac:dyDescent="0.2">
      <c r="A173" s="1">
        <f t="shared" si="2"/>
        <v>172</v>
      </c>
      <c r="B173" s="1">
        <v>0.370948</v>
      </c>
      <c r="C173" s="1">
        <v>93.466499999999996</v>
      </c>
      <c r="D173" s="1">
        <v>9.4220791999999989</v>
      </c>
      <c r="E173" s="1">
        <v>415.75970417640002</v>
      </c>
    </row>
    <row r="174" spans="1:5" x14ac:dyDescent="0.2">
      <c r="A174" s="1">
        <f t="shared" si="2"/>
        <v>173</v>
      </c>
      <c r="B174" s="1">
        <v>0.388073</v>
      </c>
      <c r="C174" s="1">
        <v>93.366200000000006</v>
      </c>
      <c r="D174" s="1">
        <v>9.8570542000000003</v>
      </c>
      <c r="E174" s="1">
        <v>415.31354754992003</v>
      </c>
    </row>
    <row r="175" spans="1:5" x14ac:dyDescent="0.2">
      <c r="A175" s="1">
        <f t="shared" si="2"/>
        <v>174</v>
      </c>
      <c r="B175" s="1">
        <v>0.38012200000000002</v>
      </c>
      <c r="C175" s="1">
        <v>94.317899999999995</v>
      </c>
      <c r="D175" s="1">
        <v>9.6550987999999993</v>
      </c>
      <c r="E175" s="1">
        <v>419.54692004663997</v>
      </c>
    </row>
    <row r="176" spans="1:5" x14ac:dyDescent="0.2">
      <c r="A176" s="1">
        <f t="shared" si="2"/>
        <v>175</v>
      </c>
      <c r="B176" s="1">
        <v>0.40886899999999998</v>
      </c>
      <c r="C176" s="1">
        <v>93.7393</v>
      </c>
      <c r="D176" s="1">
        <v>10.385272599999999</v>
      </c>
      <c r="E176" s="1">
        <v>416.97317902888</v>
      </c>
    </row>
    <row r="177" spans="1:5" x14ac:dyDescent="0.2">
      <c r="A177" s="1">
        <f t="shared" si="2"/>
        <v>176</v>
      </c>
      <c r="B177" s="1">
        <v>0.40152900000000002</v>
      </c>
      <c r="C177" s="1">
        <v>95.070400000000006</v>
      </c>
      <c r="D177" s="1">
        <v>10.1988366</v>
      </c>
      <c r="E177" s="1">
        <v>422.89420680064006</v>
      </c>
    </row>
    <row r="178" spans="1:5" x14ac:dyDescent="0.2">
      <c r="A178" s="1">
        <f t="shared" si="2"/>
        <v>177</v>
      </c>
      <c r="B178" s="1">
        <v>0.42691099999999998</v>
      </c>
      <c r="C178" s="1">
        <v>94.587800000000001</v>
      </c>
      <c r="D178" s="1">
        <v>10.843539399999999</v>
      </c>
      <c r="E178" s="1">
        <v>420.74749505648003</v>
      </c>
    </row>
    <row r="179" spans="1:5" x14ac:dyDescent="0.2">
      <c r="A179" s="1">
        <f t="shared" si="2"/>
        <v>178</v>
      </c>
      <c r="B179" s="1">
        <v>0.41896</v>
      </c>
      <c r="C179" s="1">
        <v>95.634299999999996</v>
      </c>
      <c r="D179" s="1">
        <v>10.641584</v>
      </c>
      <c r="E179" s="1">
        <v>425.40255896088001</v>
      </c>
    </row>
    <row r="180" spans="1:5" x14ac:dyDescent="0.2">
      <c r="A180" s="1">
        <f t="shared" si="2"/>
        <v>179</v>
      </c>
      <c r="B180" s="1">
        <v>0.44250800000000001</v>
      </c>
      <c r="C180" s="1">
        <v>95.531999999999996</v>
      </c>
      <c r="D180" s="1">
        <v>11.239703199999999</v>
      </c>
      <c r="E180" s="1">
        <v>424.94750589119997</v>
      </c>
    </row>
    <row r="181" spans="1:5" x14ac:dyDescent="0.2">
      <c r="A181" s="1">
        <f t="shared" si="2"/>
        <v>180</v>
      </c>
      <c r="B181" s="1">
        <v>0.43700299999999997</v>
      </c>
      <c r="C181" s="1">
        <v>96.482900000000001</v>
      </c>
      <c r="D181" s="1">
        <v>11.099876199999999</v>
      </c>
      <c r="E181" s="1">
        <v>429.17731981064003</v>
      </c>
    </row>
    <row r="182" spans="1:5" x14ac:dyDescent="0.2">
      <c r="A182" s="1">
        <f t="shared" si="2"/>
        <v>181</v>
      </c>
      <c r="B182" s="1">
        <v>0.45259899999999997</v>
      </c>
      <c r="C182" s="1">
        <v>96.477900000000005</v>
      </c>
      <c r="D182" s="1">
        <v>11.496014599999999</v>
      </c>
      <c r="E182" s="1">
        <v>429.15507870264003</v>
      </c>
    </row>
    <row r="183" spans="1:5" x14ac:dyDescent="0.2">
      <c r="A183" s="1">
        <f t="shared" si="2"/>
        <v>182</v>
      </c>
      <c r="B183" s="1">
        <v>0.44831799999999999</v>
      </c>
      <c r="C183" s="1">
        <v>97.523300000000006</v>
      </c>
      <c r="D183" s="1">
        <v>11.3872772</v>
      </c>
      <c r="E183" s="1">
        <v>433.80524956328003</v>
      </c>
    </row>
    <row r="184" spans="1:5" x14ac:dyDescent="0.2">
      <c r="A184" s="1">
        <f t="shared" si="2"/>
        <v>183</v>
      </c>
      <c r="B184" s="1">
        <v>0.47675800000000002</v>
      </c>
      <c r="C184" s="1">
        <v>97.229600000000005</v>
      </c>
      <c r="D184" s="1">
        <v>12.1096532</v>
      </c>
      <c r="E184" s="1">
        <v>432.49880687936002</v>
      </c>
    </row>
    <row r="185" spans="1:5" x14ac:dyDescent="0.2">
      <c r="A185" s="1">
        <f t="shared" si="2"/>
        <v>184</v>
      </c>
      <c r="B185" s="1">
        <v>0.47461799999999998</v>
      </c>
      <c r="C185" s="1">
        <v>97.894599999999997</v>
      </c>
      <c r="D185" s="1">
        <v>12.055297199999998</v>
      </c>
      <c r="E185" s="1">
        <v>435.45687424336001</v>
      </c>
    </row>
    <row r="186" spans="1:5" x14ac:dyDescent="0.2">
      <c r="A186" s="1">
        <f t="shared" si="2"/>
        <v>185</v>
      </c>
      <c r="B186" s="1">
        <v>0.48073399999999999</v>
      </c>
      <c r="C186" s="1">
        <v>98.557100000000005</v>
      </c>
      <c r="D186" s="1">
        <v>12.210643599999999</v>
      </c>
      <c r="E186" s="1">
        <v>438.40382105336005</v>
      </c>
    </row>
    <row r="187" spans="1:5" x14ac:dyDescent="0.2">
      <c r="A187" s="1">
        <f t="shared" si="2"/>
        <v>186</v>
      </c>
      <c r="B187" s="1">
        <v>0.48899100000000001</v>
      </c>
      <c r="C187" s="1">
        <v>99.218900000000005</v>
      </c>
      <c r="D187" s="1">
        <v>12.420371399999999</v>
      </c>
      <c r="E187" s="1">
        <v>441.34765410824002</v>
      </c>
    </row>
    <row r="188" spans="1:5" x14ac:dyDescent="0.2">
      <c r="A188" s="1">
        <f t="shared" si="2"/>
        <v>187</v>
      </c>
      <c r="B188" s="1">
        <v>0.49602400000000002</v>
      </c>
      <c r="C188" s="1">
        <v>99.786100000000005</v>
      </c>
      <c r="D188" s="1">
        <v>12.5990096</v>
      </c>
      <c r="E188" s="1">
        <v>443.87068539976002</v>
      </c>
    </row>
    <row r="189" spans="1:5" x14ac:dyDescent="0.2">
      <c r="A189" s="1">
        <f t="shared" si="2"/>
        <v>188</v>
      </c>
      <c r="B189" s="1">
        <v>0.49388399999999999</v>
      </c>
      <c r="C189" s="1">
        <v>98.552899999999994</v>
      </c>
      <c r="D189" s="1">
        <v>12.544653599999998</v>
      </c>
      <c r="E189" s="1">
        <v>438.38513852263998</v>
      </c>
    </row>
    <row r="190" spans="1:5" x14ac:dyDescent="0.2">
      <c r="A190" s="1">
        <f t="shared" si="2"/>
        <v>189</v>
      </c>
      <c r="B190" s="1">
        <v>0.51345600000000002</v>
      </c>
      <c r="C190" s="1">
        <v>98.546700000000001</v>
      </c>
      <c r="D190" s="1">
        <v>13.041782400000001</v>
      </c>
      <c r="E190" s="1">
        <v>438.35755954872002</v>
      </c>
    </row>
    <row r="191" spans="1:5" x14ac:dyDescent="0.2">
      <c r="A191" s="1">
        <f t="shared" si="2"/>
        <v>190</v>
      </c>
      <c r="B191" s="1">
        <v>0.49602400000000002</v>
      </c>
      <c r="C191" s="1">
        <v>98.552300000000002</v>
      </c>
      <c r="D191" s="1">
        <v>12.5990096</v>
      </c>
      <c r="E191" s="1">
        <v>438.38246958968</v>
      </c>
    </row>
    <row r="192" spans="1:5" x14ac:dyDescent="0.2">
      <c r="A192" s="1">
        <f t="shared" si="2"/>
        <v>191</v>
      </c>
      <c r="B192" s="1">
        <v>0.25137599999999999</v>
      </c>
      <c r="C192" s="1">
        <v>-7.9529299999999997E-2</v>
      </c>
      <c r="D192" s="1">
        <v>6.3849503999999992</v>
      </c>
      <c r="E192" s="1">
        <v>-0.35376395009287998</v>
      </c>
    </row>
    <row r="193" spans="1:5" x14ac:dyDescent="0.2">
      <c r="A193" s="1">
        <f t="shared" si="2"/>
        <v>192</v>
      </c>
      <c r="B193" s="1">
        <v>0.42660599999999999</v>
      </c>
      <c r="C193" s="1">
        <v>78.642600000000002</v>
      </c>
      <c r="D193" s="1">
        <v>10.835792399999999</v>
      </c>
      <c r="E193" s="1">
        <v>349.81971200016</v>
      </c>
    </row>
    <row r="194" spans="1:5" x14ac:dyDescent="0.2">
      <c r="A194" s="1">
        <f t="shared" si="2"/>
        <v>193</v>
      </c>
      <c r="B194" s="1">
        <v>0.43486200000000003</v>
      </c>
      <c r="C194" s="1">
        <v>81.772099999999995</v>
      </c>
      <c r="D194" s="1">
        <v>11.0454948</v>
      </c>
      <c r="E194" s="1">
        <v>363.74042149735999</v>
      </c>
    </row>
    <row r="195" spans="1:5" x14ac:dyDescent="0.2">
      <c r="A195" s="1">
        <f t="shared" si="2"/>
        <v>194</v>
      </c>
      <c r="B195" s="3">
        <v>0.44617699999999999</v>
      </c>
      <c r="C195" s="3">
        <v>84.615899999999996</v>
      </c>
      <c r="D195" s="1">
        <v>11.332895799999999</v>
      </c>
      <c r="E195" s="1">
        <v>376.39027408343998</v>
      </c>
    </row>
    <row r="196" spans="1:5" x14ac:dyDescent="0.2">
      <c r="A196" s="1">
        <f t="shared" ref="A196:A205" si="3">1+A195</f>
        <v>195</v>
      </c>
      <c r="B196" s="1">
        <v>0.45718700000000001</v>
      </c>
      <c r="C196" s="1">
        <v>86.225899999999996</v>
      </c>
      <c r="D196" s="1">
        <v>11.6125498</v>
      </c>
      <c r="E196" s="1">
        <v>383.55191085944</v>
      </c>
    </row>
    <row r="197" spans="1:5" x14ac:dyDescent="0.2">
      <c r="A197" s="1">
        <f t="shared" si="3"/>
        <v>196</v>
      </c>
      <c r="B197" s="1">
        <v>0.46850199999999997</v>
      </c>
      <c r="C197" s="1">
        <v>88.120599999999996</v>
      </c>
      <c r="D197" s="1">
        <v>11.899950799999999</v>
      </c>
      <c r="E197" s="1">
        <v>391.97995632495997</v>
      </c>
    </row>
    <row r="198" spans="1:5" x14ac:dyDescent="0.2">
      <c r="A198" s="1">
        <f t="shared" si="3"/>
        <v>197</v>
      </c>
      <c r="B198" s="1">
        <v>0.47675800000000002</v>
      </c>
      <c r="C198" s="1">
        <v>90.016199999999998</v>
      </c>
      <c r="D198" s="1">
        <v>12.1096532</v>
      </c>
      <c r="E198" s="1">
        <v>400.41200518992002</v>
      </c>
    </row>
    <row r="199" spans="1:5" x14ac:dyDescent="0.2">
      <c r="A199" s="1">
        <f t="shared" si="3"/>
        <v>198</v>
      </c>
      <c r="B199" s="1">
        <v>0.48899100000000001</v>
      </c>
      <c r="C199" s="1">
        <v>92.195300000000003</v>
      </c>
      <c r="D199" s="1">
        <v>12.420371399999999</v>
      </c>
      <c r="E199" s="1">
        <v>410.10512487848001</v>
      </c>
    </row>
    <row r="200" spans="1:5" x14ac:dyDescent="0.2">
      <c r="A200" s="1">
        <f t="shared" si="3"/>
        <v>199</v>
      </c>
      <c r="B200" s="3">
        <v>0.49510700000000002</v>
      </c>
      <c r="C200" s="3">
        <v>93.806899999999999</v>
      </c>
      <c r="D200" s="1">
        <v>12.5757178</v>
      </c>
      <c r="E200" s="1">
        <v>417.27387880904001</v>
      </c>
    </row>
    <row r="201" spans="1:5" x14ac:dyDescent="0.2">
      <c r="A201" s="1">
        <f t="shared" si="3"/>
        <v>200</v>
      </c>
      <c r="B201" s="1">
        <v>0.50611600000000001</v>
      </c>
      <c r="C201" s="1">
        <v>96.366100000000003</v>
      </c>
      <c r="D201" s="1">
        <v>12.8553464</v>
      </c>
      <c r="E201" s="1">
        <v>428.65776752776003</v>
      </c>
    </row>
    <row r="202" spans="1:5" x14ac:dyDescent="0.2">
      <c r="A202" s="1">
        <f t="shared" si="3"/>
        <v>201</v>
      </c>
      <c r="B202" s="1">
        <v>0.53180400000000005</v>
      </c>
      <c r="C202" s="1">
        <v>98.825699999999998</v>
      </c>
      <c r="D202" s="1">
        <v>13.5078216</v>
      </c>
      <c r="E202" s="1">
        <v>439.59861337512001</v>
      </c>
    </row>
    <row r="203" spans="1:5" x14ac:dyDescent="0.2">
      <c r="A203" s="1">
        <f t="shared" si="3"/>
        <v>202</v>
      </c>
      <c r="B203" s="1">
        <v>0.54189600000000004</v>
      </c>
      <c r="C203" s="1">
        <v>100.151</v>
      </c>
      <c r="D203" s="1">
        <v>13.764158400000001</v>
      </c>
      <c r="E203" s="1">
        <v>445.49384146159997</v>
      </c>
    </row>
    <row r="204" spans="1:5" x14ac:dyDescent="0.2">
      <c r="A204" s="1">
        <f t="shared" si="3"/>
        <v>203</v>
      </c>
      <c r="B204" s="1">
        <v>0.56850199999999995</v>
      </c>
      <c r="C204" s="1">
        <v>100.143</v>
      </c>
      <c r="D204" s="1">
        <v>14.439950799999998</v>
      </c>
      <c r="E204" s="1">
        <v>445.45825568880002</v>
      </c>
    </row>
    <row r="205" spans="1:5" x14ac:dyDescent="0.2">
      <c r="A205" s="1">
        <f t="shared" si="3"/>
        <v>204</v>
      </c>
      <c r="B205" s="1">
        <v>0.57859300000000002</v>
      </c>
      <c r="C205" s="1">
        <v>100.14</v>
      </c>
      <c r="D205" s="1">
        <v>14.6962622</v>
      </c>
      <c r="E205" s="1">
        <v>445.44491102400002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44"/>
  <sheetViews>
    <sheetView workbookViewId="0">
      <selection activeCell="D18" sqref="D18"/>
    </sheetView>
  </sheetViews>
  <sheetFormatPr defaultRowHeight="12.75" x14ac:dyDescent="0.2"/>
  <cols>
    <col min="1" max="9" width="18.375" style="1" customWidth="1"/>
    <col min="10" max="16384" width="9" style="6"/>
  </cols>
  <sheetData>
    <row r="1" spans="1:9" x14ac:dyDescent="0.2">
      <c r="A1" s="24" t="s">
        <v>42</v>
      </c>
      <c r="B1" s="3" t="s">
        <v>36</v>
      </c>
      <c r="C1" s="3" t="s">
        <v>43</v>
      </c>
      <c r="D1" s="3" t="s">
        <v>44</v>
      </c>
      <c r="F1" s="24" t="s">
        <v>45</v>
      </c>
      <c r="G1" s="3" t="s">
        <v>36</v>
      </c>
      <c r="H1" s="3" t="s">
        <v>43</v>
      </c>
      <c r="I1" s="3" t="s">
        <v>44</v>
      </c>
    </row>
    <row r="2" spans="1:9" x14ac:dyDescent="0.2">
      <c r="A2" s="1">
        <v>1</v>
      </c>
      <c r="B2" s="1">
        <v>0</v>
      </c>
      <c r="C2" s="4">
        <v>-6.8823120000000005E-4</v>
      </c>
      <c r="D2" s="4">
        <v>-3.0614048896339201E-3</v>
      </c>
      <c r="F2" s="1">
        <v>1</v>
      </c>
      <c r="G2" s="1">
        <v>0</v>
      </c>
      <c r="H2" s="4">
        <v>-6.8823120000000005E-4</v>
      </c>
      <c r="I2" s="4">
        <v>-3.0614048896339201E-3</v>
      </c>
    </row>
    <row r="3" spans="1:9" x14ac:dyDescent="0.2">
      <c r="A3" s="1">
        <f>1+A2</f>
        <v>2</v>
      </c>
      <c r="B3" s="1">
        <v>1.7079199999999999E-2</v>
      </c>
      <c r="C3" s="1">
        <v>-0.138429</v>
      </c>
      <c r="D3" s="4">
        <v>-0.6157628678664</v>
      </c>
      <c r="F3" s="1">
        <f>1+F2</f>
        <v>2</v>
      </c>
      <c r="G3" s="1">
        <v>0.15371299999999999</v>
      </c>
      <c r="H3" s="1">
        <v>-1.53455E-3</v>
      </c>
      <c r="I3" s="4">
        <v>-6.8260184562800004E-3</v>
      </c>
    </row>
    <row r="4" spans="1:9" x14ac:dyDescent="0.2">
      <c r="A4" s="1">
        <f t="shared" ref="A4:A44" si="0">1+A3</f>
        <v>3</v>
      </c>
      <c r="B4" s="1">
        <v>2.4504999999999999E-2</v>
      </c>
      <c r="C4" s="1">
        <v>-8.3410899999999996E-2</v>
      </c>
      <c r="D4" s="4">
        <v>-0.37103016705544001</v>
      </c>
      <c r="F4" s="1">
        <f t="shared" ref="F4:F44" si="1">1+F3</f>
        <v>3</v>
      </c>
      <c r="G4" s="1">
        <v>0.195297</v>
      </c>
      <c r="H4" s="1">
        <v>0.108353</v>
      </c>
      <c r="I4" s="4">
        <v>0.48197815502480001</v>
      </c>
    </row>
    <row r="5" spans="1:9" x14ac:dyDescent="0.2">
      <c r="A5" s="1">
        <f t="shared" si="0"/>
        <v>4</v>
      </c>
      <c r="B5" s="1">
        <v>4.9752499999999998E-2</v>
      </c>
      <c r="C5" s="1">
        <v>-0.10281999999999999</v>
      </c>
      <c r="D5" s="4">
        <v>-0.45736614491200001</v>
      </c>
      <c r="F5" s="1">
        <f t="shared" si="1"/>
        <v>4</v>
      </c>
      <c r="G5" s="1">
        <v>0.21534700000000001</v>
      </c>
      <c r="H5" s="1">
        <v>0.10824300000000001</v>
      </c>
      <c r="I5" s="4">
        <v>0.48148885064880004</v>
      </c>
    </row>
    <row r="6" spans="1:9" x14ac:dyDescent="0.2">
      <c r="A6" s="1">
        <f t="shared" si="0"/>
        <v>5</v>
      </c>
      <c r="B6" s="1">
        <v>0.12103999999999999</v>
      </c>
      <c r="C6" s="1">
        <v>0.29320800000000002</v>
      </c>
      <c r="D6" s="4">
        <v>1.3042541588928001</v>
      </c>
      <c r="F6" s="1">
        <f t="shared" si="1"/>
        <v>5</v>
      </c>
      <c r="G6" s="1">
        <v>0.25024800000000003</v>
      </c>
      <c r="H6" s="1">
        <v>0.23743800000000001</v>
      </c>
      <c r="I6" s="4">
        <v>1.0561768402608001</v>
      </c>
    </row>
    <row r="7" spans="1:9" x14ac:dyDescent="0.2">
      <c r="A7" s="1">
        <f t="shared" si="0"/>
        <v>6</v>
      </c>
      <c r="B7" s="1">
        <v>0.158168</v>
      </c>
      <c r="C7" s="1">
        <v>0.29300399999999999</v>
      </c>
      <c r="D7" s="4">
        <v>1.3033467216863999</v>
      </c>
      <c r="F7" s="1">
        <f t="shared" si="1"/>
        <v>6</v>
      </c>
      <c r="G7" s="1">
        <v>0.29183199999999998</v>
      </c>
      <c r="H7" s="1">
        <v>0.52902000000000005</v>
      </c>
      <c r="I7" s="4">
        <v>2.3531981908320003</v>
      </c>
    </row>
    <row r="8" spans="1:9" x14ac:dyDescent="0.2">
      <c r="A8" s="1">
        <f t="shared" si="0"/>
        <v>7</v>
      </c>
      <c r="B8" s="1">
        <v>0.20049500000000001</v>
      </c>
      <c r="C8" s="1">
        <v>8.0795599999999995E-2</v>
      </c>
      <c r="D8" s="4">
        <v>0.35939673310496001</v>
      </c>
      <c r="F8" s="1">
        <f t="shared" si="1"/>
        <v>7</v>
      </c>
      <c r="G8" s="1">
        <v>0.30965300000000001</v>
      </c>
      <c r="H8" s="1">
        <v>0.58398000000000005</v>
      </c>
      <c r="I8" s="4">
        <v>2.5976724499680004</v>
      </c>
    </row>
    <row r="9" spans="1:9" x14ac:dyDescent="0.2">
      <c r="A9" s="1">
        <f t="shared" si="0"/>
        <v>8</v>
      </c>
      <c r="B9" s="1">
        <v>0.237624</v>
      </c>
      <c r="C9" s="1">
        <v>0.198967</v>
      </c>
      <c r="D9" s="4">
        <v>0.88504930708720009</v>
      </c>
      <c r="F9" s="1">
        <f t="shared" si="1"/>
        <v>8</v>
      </c>
      <c r="G9" s="1">
        <v>0.34900999999999999</v>
      </c>
      <c r="H9" s="1">
        <v>0.47364600000000001</v>
      </c>
      <c r="I9" s="4">
        <v>2.1068823679536002</v>
      </c>
    </row>
    <row r="10" spans="1:9" x14ac:dyDescent="0.2">
      <c r="A10" s="1">
        <f t="shared" si="0"/>
        <v>9</v>
      </c>
      <c r="B10" s="1">
        <v>0.262129</v>
      </c>
      <c r="C10" s="1">
        <v>0.66682900000000001</v>
      </c>
      <c r="D10" s="4">
        <v>2.9662031613063999</v>
      </c>
      <c r="F10" s="1">
        <f t="shared" si="1"/>
        <v>9</v>
      </c>
      <c r="G10" s="1">
        <v>0.38836599999999999</v>
      </c>
      <c r="H10" s="1">
        <v>0.280725</v>
      </c>
      <c r="I10" s="4">
        <v>1.24872700866</v>
      </c>
    </row>
    <row r="11" spans="1:9" x14ac:dyDescent="0.2">
      <c r="A11" s="1">
        <f t="shared" si="0"/>
        <v>10</v>
      </c>
      <c r="B11" s="1">
        <v>0.28440599999999999</v>
      </c>
      <c r="C11" s="1">
        <v>0.90621099999999999</v>
      </c>
      <c r="D11" s="4">
        <v>4.0310273443576001</v>
      </c>
      <c r="F11" s="1">
        <f t="shared" si="1"/>
        <v>10</v>
      </c>
      <c r="G11" s="1">
        <v>0.41361399999999998</v>
      </c>
      <c r="H11" s="1">
        <v>0.29985600000000001</v>
      </c>
      <c r="I11" s="4">
        <v>1.3338259360896001</v>
      </c>
    </row>
    <row r="12" spans="1:9" x14ac:dyDescent="0.2">
      <c r="A12" s="1">
        <f t="shared" si="0"/>
        <v>11</v>
      </c>
      <c r="B12" s="1">
        <v>0.31188100000000002</v>
      </c>
      <c r="C12" s="1">
        <v>0.68582600000000005</v>
      </c>
      <c r="D12" s="4">
        <v>3.0507060270416004</v>
      </c>
      <c r="F12" s="1">
        <f t="shared" si="1"/>
        <v>11</v>
      </c>
      <c r="G12" s="1">
        <v>0.432921</v>
      </c>
      <c r="H12" s="1">
        <v>0.31902000000000003</v>
      </c>
      <c r="I12" s="4">
        <v>1.4190716548320002</v>
      </c>
    </row>
    <row r="13" spans="1:9" x14ac:dyDescent="0.2">
      <c r="A13" s="1">
        <f t="shared" si="0"/>
        <v>12</v>
      </c>
      <c r="B13" s="1">
        <v>0.33638600000000002</v>
      </c>
      <c r="C13" s="1">
        <v>0.37461</v>
      </c>
      <c r="D13" s="4">
        <v>1.6663482935760001</v>
      </c>
      <c r="F13" s="1">
        <f t="shared" si="1"/>
        <v>12</v>
      </c>
      <c r="G13" s="1">
        <v>0.487871</v>
      </c>
      <c r="H13" s="1">
        <v>0.29118899999999998</v>
      </c>
      <c r="I13" s="4">
        <v>1.2952731994823998</v>
      </c>
    </row>
    <row r="14" spans="1:9" x14ac:dyDescent="0.2">
      <c r="A14" s="1">
        <f t="shared" si="0"/>
        <v>13</v>
      </c>
      <c r="B14" s="1">
        <v>0.36163400000000001</v>
      </c>
      <c r="C14" s="1">
        <v>0.190025</v>
      </c>
      <c r="D14" s="4">
        <v>0.84527330954000002</v>
      </c>
      <c r="F14" s="1">
        <f t="shared" si="1"/>
        <v>13</v>
      </c>
      <c r="G14" s="1">
        <v>0.52500000000000002</v>
      </c>
      <c r="H14" s="1">
        <v>0.31851299999999999</v>
      </c>
      <c r="I14" s="4">
        <v>1.4168164064808</v>
      </c>
    </row>
    <row r="15" spans="1:9" x14ac:dyDescent="0.2">
      <c r="A15" s="1">
        <f t="shared" si="0"/>
        <v>14</v>
      </c>
      <c r="B15" s="1">
        <v>0.42104000000000003</v>
      </c>
      <c r="C15" s="1">
        <v>3.2781600000000001E-2</v>
      </c>
      <c r="D15" s="4">
        <v>0.14581982120256001</v>
      </c>
      <c r="F15" s="1">
        <f t="shared" si="1"/>
        <v>14</v>
      </c>
      <c r="G15" s="1">
        <v>0.55470299999999995</v>
      </c>
      <c r="H15" s="1">
        <v>0.37340800000000002</v>
      </c>
      <c r="I15" s="4">
        <v>1.6610015312128001</v>
      </c>
    </row>
    <row r="16" spans="1:9" x14ac:dyDescent="0.2">
      <c r="A16" s="1">
        <f t="shared" si="0"/>
        <v>15</v>
      </c>
      <c r="B16" s="1">
        <v>0.47747499999999998</v>
      </c>
      <c r="C16" s="1">
        <v>0.244446</v>
      </c>
      <c r="D16" s="4">
        <v>1.0873499772335999</v>
      </c>
      <c r="F16" s="1">
        <f t="shared" si="1"/>
        <v>15</v>
      </c>
      <c r="G16" s="1">
        <v>0.59183200000000002</v>
      </c>
      <c r="H16" s="1">
        <v>0.298875</v>
      </c>
      <c r="I16" s="4">
        <v>1.3294622307000001</v>
      </c>
    </row>
    <row r="17" spans="1:9" x14ac:dyDescent="0.2">
      <c r="A17" s="1">
        <f t="shared" si="0"/>
        <v>16</v>
      </c>
      <c r="B17" s="1">
        <v>0.50272300000000003</v>
      </c>
      <c r="C17" s="1">
        <v>0.244307</v>
      </c>
      <c r="D17" s="4">
        <v>1.0867316744312001</v>
      </c>
      <c r="F17" s="1">
        <f t="shared" si="1"/>
        <v>16</v>
      </c>
      <c r="G17" s="1">
        <v>0.61113899999999999</v>
      </c>
      <c r="H17" s="1">
        <v>0.24371000000000001</v>
      </c>
      <c r="I17" s="4">
        <v>1.0840760861360001</v>
      </c>
    </row>
    <row r="18" spans="1:9" x14ac:dyDescent="0.2">
      <c r="A18" s="1">
        <f t="shared" si="0"/>
        <v>17</v>
      </c>
      <c r="B18" s="1">
        <v>0.53688100000000005</v>
      </c>
      <c r="C18" s="1">
        <v>5.96731E-2</v>
      </c>
      <c r="D18" s="4">
        <v>0.26543917235896003</v>
      </c>
      <c r="F18" s="1">
        <f t="shared" si="1"/>
        <v>17</v>
      </c>
      <c r="G18" s="1">
        <v>0.658663</v>
      </c>
      <c r="H18" s="1">
        <v>0.31777699999999998</v>
      </c>
      <c r="I18" s="4">
        <v>1.4135425153832</v>
      </c>
    </row>
    <row r="19" spans="1:9" x14ac:dyDescent="0.2">
      <c r="A19" s="1">
        <f t="shared" si="0"/>
        <v>18</v>
      </c>
      <c r="B19" s="1">
        <v>0.569554</v>
      </c>
      <c r="C19" s="1">
        <v>-5.0623799999999997E-2</v>
      </c>
      <c r="D19" s="4">
        <v>-0.22518588063407999</v>
      </c>
      <c r="F19" s="1">
        <f t="shared" si="1"/>
        <v>18</v>
      </c>
      <c r="G19" s="1">
        <v>0.70321800000000001</v>
      </c>
      <c r="H19" s="1">
        <v>0.56529499999999999</v>
      </c>
      <c r="I19" s="4">
        <v>2.5145574293720001</v>
      </c>
    </row>
    <row r="20" spans="1:9" x14ac:dyDescent="0.2">
      <c r="A20" s="1">
        <f t="shared" si="0"/>
        <v>19</v>
      </c>
      <c r="B20" s="1">
        <v>0.57920799999999995</v>
      </c>
      <c r="C20" s="1">
        <v>-0.105735</v>
      </c>
      <c r="D20" s="4">
        <v>-0.47033271087599998</v>
      </c>
      <c r="F20" s="1">
        <f t="shared" si="1"/>
        <v>19</v>
      </c>
      <c r="G20" s="1">
        <v>0.75222800000000001</v>
      </c>
      <c r="H20" s="1">
        <v>0.86784700000000004</v>
      </c>
      <c r="I20" s="4">
        <v>3.8603757708952005</v>
      </c>
    </row>
    <row r="21" spans="1:9" x14ac:dyDescent="0.2">
      <c r="A21" s="1">
        <f t="shared" si="0"/>
        <v>20</v>
      </c>
      <c r="B21" s="1">
        <v>0.618564</v>
      </c>
      <c r="C21" s="1">
        <v>-4.0939499999999998E-3</v>
      </c>
      <c r="D21" s="4">
        <v>-1.8210796819319999E-2</v>
      </c>
      <c r="F21" s="1">
        <f t="shared" si="1"/>
        <v>20</v>
      </c>
      <c r="G21" s="1">
        <v>0.80420800000000003</v>
      </c>
      <c r="H21" s="1">
        <v>1.4263999999999999</v>
      </c>
      <c r="I21" s="4">
        <v>6.3449432902399998</v>
      </c>
    </row>
    <row r="22" spans="1:9" x14ac:dyDescent="0.2">
      <c r="A22" s="1">
        <f t="shared" si="0"/>
        <v>21</v>
      </c>
      <c r="B22" s="1">
        <v>0.64084200000000002</v>
      </c>
      <c r="C22" s="1">
        <v>0.125171</v>
      </c>
      <c r="D22" s="4">
        <v>0.55678834589360005</v>
      </c>
      <c r="F22" s="1">
        <f t="shared" si="1"/>
        <v>21</v>
      </c>
      <c r="G22" s="1">
        <v>0.83168299999999995</v>
      </c>
      <c r="H22" s="1">
        <v>1.50058</v>
      </c>
      <c r="I22" s="4">
        <v>6.6749123685280001</v>
      </c>
    </row>
    <row r="23" spans="1:9" x14ac:dyDescent="0.2">
      <c r="A23" s="1">
        <f t="shared" si="0"/>
        <v>22</v>
      </c>
      <c r="B23" s="1">
        <v>0.65123799999999998</v>
      </c>
      <c r="C23" s="1">
        <v>0.18843099999999999</v>
      </c>
      <c r="D23" s="4">
        <v>0.83818284430959999</v>
      </c>
      <c r="F23" s="1">
        <f t="shared" si="1"/>
        <v>22</v>
      </c>
      <c r="G23" s="1">
        <v>0.85618799999999995</v>
      </c>
      <c r="H23" s="1">
        <v>1.5004500000000001</v>
      </c>
      <c r="I23" s="4">
        <v>6.6743340997200002</v>
      </c>
    </row>
    <row r="24" spans="1:9" x14ac:dyDescent="0.2">
      <c r="A24" s="1">
        <f t="shared" si="0"/>
        <v>23</v>
      </c>
      <c r="B24" s="1">
        <v>0.66311900000000001</v>
      </c>
      <c r="C24" s="1">
        <v>0.19662399999999999</v>
      </c>
      <c r="D24" s="4">
        <v>0.87462712387840003</v>
      </c>
      <c r="F24" s="1">
        <f t="shared" si="1"/>
        <v>23</v>
      </c>
      <c r="G24" s="1">
        <v>0.85915799999999998</v>
      </c>
      <c r="H24" s="1">
        <v>1.3077300000000001</v>
      </c>
      <c r="I24" s="4">
        <v>5.8170728329680008</v>
      </c>
    </row>
    <row r="25" spans="1:9" x14ac:dyDescent="0.2">
      <c r="A25" s="1">
        <f t="shared" si="0"/>
        <v>24</v>
      </c>
      <c r="B25" s="1">
        <v>0.69059400000000004</v>
      </c>
      <c r="C25" s="1">
        <v>0.15242600000000001</v>
      </c>
      <c r="D25" s="4">
        <v>0.67802462560160004</v>
      </c>
      <c r="F25" s="1">
        <f t="shared" si="1"/>
        <v>24</v>
      </c>
      <c r="G25" s="1">
        <v>0.87104000000000004</v>
      </c>
      <c r="H25" s="1">
        <v>1.30766</v>
      </c>
      <c r="I25" s="4">
        <v>5.8167614574560007</v>
      </c>
    </row>
    <row r="26" spans="1:9" x14ac:dyDescent="0.2">
      <c r="A26" s="1">
        <f t="shared" si="0"/>
        <v>25</v>
      </c>
      <c r="B26" s="1">
        <v>0.707673</v>
      </c>
      <c r="C26" s="1">
        <v>-0.38999400000000001</v>
      </c>
      <c r="D26" s="4">
        <v>-1.7347797346704001</v>
      </c>
      <c r="F26" s="1">
        <f t="shared" si="1"/>
        <v>25</v>
      </c>
      <c r="G26" s="1">
        <v>0.881436</v>
      </c>
      <c r="H26" s="1">
        <v>1.18648</v>
      </c>
      <c r="I26" s="4">
        <v>5.2777259639679999</v>
      </c>
    </row>
    <row r="27" spans="1:9" x14ac:dyDescent="0.2">
      <c r="A27" s="1">
        <f t="shared" si="0"/>
        <v>26</v>
      </c>
      <c r="B27" s="1">
        <v>0.74034699999999998</v>
      </c>
      <c r="C27" s="1">
        <v>-7.9093399999999994E-2</v>
      </c>
      <c r="D27" s="4">
        <v>-0.35182497029743998</v>
      </c>
      <c r="F27" s="1">
        <f t="shared" si="1"/>
        <v>26</v>
      </c>
      <c r="G27" s="1">
        <v>0.89628699999999994</v>
      </c>
      <c r="H27" s="1">
        <v>0.90284200000000003</v>
      </c>
      <c r="I27" s="4">
        <v>4.0160412857872005</v>
      </c>
    </row>
    <row r="28" spans="1:9" x14ac:dyDescent="0.2">
      <c r="A28" s="1">
        <f t="shared" si="0"/>
        <v>27</v>
      </c>
      <c r="B28" s="1">
        <v>0.80717799999999995</v>
      </c>
      <c r="C28" s="1">
        <v>1.9852300000000001</v>
      </c>
      <c r="D28" s="4">
        <v>8.8307429669679998</v>
      </c>
      <c r="F28" s="1">
        <f t="shared" si="1"/>
        <v>27</v>
      </c>
      <c r="G28" s="1">
        <v>0.91559400000000002</v>
      </c>
      <c r="H28" s="1">
        <v>0.70177199999999995</v>
      </c>
      <c r="I28" s="4">
        <v>3.1216373686751999</v>
      </c>
    </row>
    <row r="29" spans="1:9" x14ac:dyDescent="0.2">
      <c r="A29" s="1">
        <f t="shared" si="0"/>
        <v>28</v>
      </c>
      <c r="B29" s="1">
        <v>0.82203000000000004</v>
      </c>
      <c r="C29" s="1">
        <v>2.1062799999999999</v>
      </c>
      <c r="D29" s="4">
        <v>9.3692001916479999</v>
      </c>
      <c r="F29" s="1">
        <f t="shared" si="1"/>
        <v>28</v>
      </c>
      <c r="G29" s="1">
        <v>0.93564400000000003</v>
      </c>
      <c r="H29" s="1">
        <v>0.50895699999999999</v>
      </c>
      <c r="I29" s="4">
        <v>2.2639535208711998</v>
      </c>
    </row>
    <row r="30" spans="1:9" x14ac:dyDescent="0.2">
      <c r="A30" s="1">
        <f t="shared" si="0"/>
        <v>29</v>
      </c>
      <c r="B30" s="1">
        <v>0.83688099999999999</v>
      </c>
      <c r="C30" s="1">
        <v>1.9960800000000001</v>
      </c>
      <c r="D30" s="4">
        <v>8.8790061713280011</v>
      </c>
      <c r="F30" s="1">
        <f t="shared" si="1"/>
        <v>29</v>
      </c>
      <c r="G30" s="1">
        <v>0.97054499999999999</v>
      </c>
      <c r="H30" s="1">
        <v>0.42617699999999997</v>
      </c>
      <c r="I30" s="4">
        <v>1.8957297368232</v>
      </c>
    </row>
    <row r="31" spans="1:9" x14ac:dyDescent="0.2">
      <c r="A31" s="1">
        <f t="shared" si="0"/>
        <v>30</v>
      </c>
      <c r="B31" s="1">
        <v>0.881436</v>
      </c>
      <c r="C31" s="1">
        <v>0.52577300000000005</v>
      </c>
      <c r="D31" s="4">
        <v>2.3387548152968001</v>
      </c>
      <c r="F31" s="1">
        <f t="shared" si="1"/>
        <v>30</v>
      </c>
      <c r="G31" s="1">
        <v>1.0173300000000001</v>
      </c>
      <c r="H31" s="1">
        <v>0.43417899999999998</v>
      </c>
      <c r="I31" s="4">
        <v>1.9313244060663999</v>
      </c>
    </row>
    <row r="32" spans="1:9" x14ac:dyDescent="0.2">
      <c r="A32" s="1">
        <f t="shared" si="0"/>
        <v>31</v>
      </c>
      <c r="B32" s="1">
        <v>0.89108900000000002</v>
      </c>
      <c r="C32" s="1">
        <v>1.19743</v>
      </c>
      <c r="D32" s="4">
        <v>5.3264339904879998</v>
      </c>
      <c r="F32" s="1">
        <f t="shared" si="1"/>
        <v>31</v>
      </c>
      <c r="G32" s="1">
        <v>1.0492600000000001</v>
      </c>
      <c r="H32" s="1">
        <v>0.461532</v>
      </c>
      <c r="I32" s="4">
        <v>2.0529966114912002</v>
      </c>
    </row>
    <row r="33" spans="1:9" x14ac:dyDescent="0.2">
      <c r="A33" s="1">
        <f t="shared" si="0"/>
        <v>32</v>
      </c>
      <c r="B33" s="1">
        <v>0.89851499999999995</v>
      </c>
      <c r="C33" s="1">
        <v>0.85602999999999996</v>
      </c>
      <c r="D33" s="4">
        <v>3.8078111362480001</v>
      </c>
      <c r="F33" s="1">
        <f t="shared" si="1"/>
        <v>32</v>
      </c>
      <c r="G33" s="1">
        <v>1.0938099999999999</v>
      </c>
      <c r="H33" s="1">
        <v>0.48055700000000001</v>
      </c>
      <c r="I33" s="4">
        <v>2.1376240274312002</v>
      </c>
    </row>
    <row r="34" spans="1:9" x14ac:dyDescent="0.2">
      <c r="A34" s="1">
        <f t="shared" si="0"/>
        <v>33</v>
      </c>
      <c r="B34" s="1">
        <v>0.92821799999999999</v>
      </c>
      <c r="C34" s="1">
        <v>0.62737399999999999</v>
      </c>
      <c r="D34" s="4">
        <v>2.7906985780784002</v>
      </c>
      <c r="F34" s="1">
        <f t="shared" si="1"/>
        <v>33</v>
      </c>
      <c r="G34" s="1">
        <v>1.13391</v>
      </c>
      <c r="H34" s="1">
        <v>0.54365399999999997</v>
      </c>
      <c r="I34" s="4">
        <v>2.4182934657263999</v>
      </c>
    </row>
    <row r="35" spans="1:9" x14ac:dyDescent="0.2">
      <c r="A35" s="1">
        <f t="shared" si="0"/>
        <v>34</v>
      </c>
      <c r="B35" s="1">
        <v>0.94826699999999997</v>
      </c>
      <c r="C35" s="1">
        <v>0.25011299999999997</v>
      </c>
      <c r="D35" s="4">
        <v>1.1125580490408</v>
      </c>
      <c r="F35" s="1">
        <f t="shared" si="1"/>
        <v>34</v>
      </c>
      <c r="G35" s="1">
        <v>1.14876</v>
      </c>
      <c r="H35" s="1">
        <v>0.57110099999999997</v>
      </c>
      <c r="I35" s="4">
        <v>2.5403838039815998</v>
      </c>
    </row>
    <row r="36" spans="1:9" x14ac:dyDescent="0.2">
      <c r="A36" s="1">
        <f t="shared" si="0"/>
        <v>35</v>
      </c>
      <c r="B36" s="1">
        <v>0.98762399999999995</v>
      </c>
      <c r="C36" s="1">
        <v>-0.13551299999999999</v>
      </c>
      <c r="D36" s="4">
        <v>-0.60279185368080002</v>
      </c>
      <c r="F36" s="1">
        <f t="shared" si="1"/>
        <v>35</v>
      </c>
      <c r="G36" s="1">
        <v>1.1755</v>
      </c>
      <c r="H36" s="1">
        <v>0.59022399999999997</v>
      </c>
      <c r="I36" s="4">
        <v>2.6254471456383999</v>
      </c>
    </row>
    <row r="37" spans="1:9" x14ac:dyDescent="0.2">
      <c r="A37" s="1">
        <f t="shared" si="0"/>
        <v>36</v>
      </c>
      <c r="B37" s="1">
        <v>1.00248</v>
      </c>
      <c r="C37" s="1">
        <v>-8.0536700000000003E-2</v>
      </c>
      <c r="D37" s="4">
        <v>-0.35824508853272002</v>
      </c>
      <c r="F37" s="1">
        <f t="shared" si="1"/>
        <v>36</v>
      </c>
      <c r="G37" s="1">
        <v>1.1858900000000001</v>
      </c>
      <c r="H37" s="1">
        <v>0.54336700000000004</v>
      </c>
      <c r="I37" s="4">
        <v>2.4170168261272003</v>
      </c>
    </row>
    <row r="38" spans="1:9" x14ac:dyDescent="0.2">
      <c r="A38" s="1">
        <f t="shared" si="0"/>
        <v>37</v>
      </c>
      <c r="B38" s="1">
        <v>1.01955</v>
      </c>
      <c r="C38" s="1">
        <v>-0.11641899999999999</v>
      </c>
      <c r="D38" s="4">
        <v>-0.51785751045039996</v>
      </c>
      <c r="F38" s="1">
        <f t="shared" si="1"/>
        <v>37</v>
      </c>
      <c r="G38" s="1">
        <v>1.2274799999999999</v>
      </c>
      <c r="H38" s="1">
        <v>0.48808000000000001</v>
      </c>
      <c r="I38" s="4">
        <v>2.1710879985280003</v>
      </c>
    </row>
    <row r="39" spans="1:9" x14ac:dyDescent="0.2">
      <c r="A39" s="1">
        <f t="shared" si="0"/>
        <v>38</v>
      </c>
      <c r="B39" s="1">
        <v>1.0396000000000001</v>
      </c>
      <c r="C39" s="1">
        <v>-6.9729399999999997E-2</v>
      </c>
      <c r="D39" s="4">
        <v>-0.31017182323504</v>
      </c>
      <c r="F39" s="1">
        <f t="shared" si="1"/>
        <v>38</v>
      </c>
      <c r="G39" s="1">
        <v>1.28688</v>
      </c>
      <c r="H39" s="1">
        <v>0.43269400000000002</v>
      </c>
      <c r="I39" s="4">
        <v>1.9247187969904</v>
      </c>
    </row>
    <row r="40" spans="1:9" x14ac:dyDescent="0.2">
      <c r="A40" s="1">
        <f t="shared" si="0"/>
        <v>39</v>
      </c>
      <c r="B40" s="1">
        <v>1.0492600000000001</v>
      </c>
      <c r="C40" s="1">
        <v>-1.47241E-2</v>
      </c>
      <c r="D40" s="4">
        <v>-6.5496059660560005E-2</v>
      </c>
      <c r="F40" s="1">
        <f t="shared" si="1"/>
        <v>39</v>
      </c>
      <c r="G40" s="1">
        <v>1.3344100000000001</v>
      </c>
      <c r="H40" s="1">
        <v>0.41316199999999997</v>
      </c>
      <c r="I40" s="4">
        <v>1.8378361326991999</v>
      </c>
    </row>
    <row r="41" spans="1:9" x14ac:dyDescent="0.2">
      <c r="A41" s="1">
        <f t="shared" si="0"/>
        <v>40</v>
      </c>
      <c r="B41" s="1">
        <v>1.06931</v>
      </c>
      <c r="C41" s="1">
        <v>-1.4834399999999999E-2</v>
      </c>
      <c r="D41" s="4">
        <v>-6.5986698503039995E-2</v>
      </c>
      <c r="F41" s="1">
        <f t="shared" si="1"/>
        <v>40</v>
      </c>
      <c r="G41" s="1">
        <v>1.3737600000000001</v>
      </c>
      <c r="H41" s="1">
        <v>0.38541599999999998</v>
      </c>
      <c r="I41" s="4">
        <v>1.7144157761856</v>
      </c>
    </row>
    <row r="42" spans="1:9" x14ac:dyDescent="0.2">
      <c r="A42" s="1">
        <f t="shared" si="0"/>
        <v>41</v>
      </c>
      <c r="B42" s="1">
        <v>1.07673</v>
      </c>
      <c r="C42" s="1">
        <v>2.91715E-2</v>
      </c>
      <c r="D42" s="4">
        <v>0.12976129640440001</v>
      </c>
      <c r="F42" s="1">
        <f t="shared" si="1"/>
        <v>41</v>
      </c>
      <c r="G42" s="1">
        <v>1.4309400000000001</v>
      </c>
      <c r="H42" s="1">
        <v>0.38510100000000003</v>
      </c>
      <c r="I42" s="4">
        <v>1.7130145863816002</v>
      </c>
    </row>
    <row r="43" spans="1:9" x14ac:dyDescent="0.2">
      <c r="A43" s="1">
        <f t="shared" si="0"/>
        <v>42</v>
      </c>
      <c r="B43" s="1">
        <v>1.09901</v>
      </c>
      <c r="C43" s="1">
        <v>-1.4997999999999999E-2</v>
      </c>
      <c r="D43" s="4">
        <v>-6.6714427556800002E-2</v>
      </c>
      <c r="F43" s="1">
        <f t="shared" si="1"/>
        <v>42</v>
      </c>
      <c r="G43" s="1">
        <v>1.4606399999999999</v>
      </c>
      <c r="H43" s="1">
        <v>0.384938</v>
      </c>
      <c r="I43" s="4">
        <v>1.7122895262608</v>
      </c>
    </row>
    <row r="44" spans="1:9" x14ac:dyDescent="0.2">
      <c r="A44" s="1">
        <f t="shared" si="0"/>
        <v>43</v>
      </c>
      <c r="B44" s="1">
        <v>1.1212899999999999</v>
      </c>
      <c r="C44" s="1">
        <v>-3.4391100000000001E-2</v>
      </c>
      <c r="D44" s="4">
        <v>-0.15297923386775999</v>
      </c>
      <c r="F44" s="1">
        <f t="shared" si="1"/>
        <v>43</v>
      </c>
      <c r="G44" s="1">
        <v>1.5</v>
      </c>
      <c r="H44" s="1">
        <v>0.37646200000000002</v>
      </c>
      <c r="I44" s="4">
        <v>1.6745863999792001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87"/>
  <sheetViews>
    <sheetView workbookViewId="0">
      <selection activeCell="I9" sqref="I9"/>
    </sheetView>
  </sheetViews>
  <sheetFormatPr defaultRowHeight="15" x14ac:dyDescent="0.2"/>
  <cols>
    <col min="1" max="6" width="9" style="6"/>
    <col min="7" max="16384" width="9" style="2"/>
  </cols>
  <sheetData>
    <row r="1" spans="1:32" x14ac:dyDescent="0.2">
      <c r="A1" s="26" t="s">
        <v>10</v>
      </c>
      <c r="B1" s="26"/>
      <c r="C1" s="26"/>
      <c r="D1" s="26"/>
      <c r="E1" s="26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1:32" ht="38.25" x14ac:dyDescent="0.2">
      <c r="A2" s="3" t="s">
        <v>1</v>
      </c>
      <c r="B2" s="3" t="s">
        <v>11</v>
      </c>
      <c r="C2" s="3" t="s">
        <v>12</v>
      </c>
      <c r="D2" s="3" t="s">
        <v>13</v>
      </c>
      <c r="E2" s="3" t="s">
        <v>14</v>
      </c>
      <c r="F2" s="8"/>
      <c r="R2" s="5"/>
      <c r="S2" s="9"/>
      <c r="T2" s="9"/>
      <c r="U2" s="9"/>
      <c r="V2" s="9"/>
      <c r="W2" s="9"/>
      <c r="X2" s="5"/>
      <c r="Y2" s="9"/>
      <c r="Z2" s="9"/>
      <c r="AA2" s="9"/>
      <c r="AB2" s="9"/>
      <c r="AC2" s="9"/>
      <c r="AD2" s="5"/>
      <c r="AE2" s="5"/>
      <c r="AF2" s="5"/>
    </row>
    <row r="3" spans="1:32" x14ac:dyDescent="0.2">
      <c r="A3" s="1">
        <v>1</v>
      </c>
      <c r="B3" s="1">
        <v>-14.767442000000001</v>
      </c>
      <c r="C3" s="1">
        <v>0.75581396000000001</v>
      </c>
      <c r="D3" s="1">
        <v>-4.5011163216000005</v>
      </c>
      <c r="E3" s="1">
        <v>5.2111558588496001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 x14ac:dyDescent="0.2">
      <c r="A4" s="1">
        <f>1+A3</f>
        <v>2</v>
      </c>
      <c r="B4" s="1">
        <v>-12.790698000000001</v>
      </c>
      <c r="C4" s="1">
        <v>0.87209300000000001</v>
      </c>
      <c r="D4" s="1">
        <v>-3.8986047504000005</v>
      </c>
      <c r="E4" s="1">
        <v>6.0128719326799995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2" x14ac:dyDescent="0.2">
      <c r="A5" s="1">
        <f t="shared" ref="A5:A27" si="0">1+A4</f>
        <v>3</v>
      </c>
      <c r="B5" s="1">
        <v>-10.775194000000001</v>
      </c>
      <c r="C5" s="1">
        <v>0.75581396000000001</v>
      </c>
      <c r="D5" s="1">
        <v>-3.2842791312000004</v>
      </c>
      <c r="E5" s="1">
        <v>5.2111558588496001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x14ac:dyDescent="0.2">
      <c r="A6" s="1">
        <f t="shared" si="0"/>
        <v>4</v>
      </c>
      <c r="B6" s="1">
        <v>-8.7596900000000009</v>
      </c>
      <c r="C6" s="1">
        <v>0.75581396000000001</v>
      </c>
      <c r="D6" s="1">
        <v>-2.6699535120000002</v>
      </c>
      <c r="E6" s="1">
        <v>5.2111558588496001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x14ac:dyDescent="0.2">
      <c r="A7" s="1">
        <f t="shared" si="0"/>
        <v>5</v>
      </c>
      <c r="B7" s="1">
        <v>-6.7829455999999997</v>
      </c>
      <c r="C7" s="1">
        <v>0.87209300000000001</v>
      </c>
      <c r="D7" s="1">
        <v>-2.0674418188799999</v>
      </c>
      <c r="E7" s="1">
        <v>6.0128719326799995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x14ac:dyDescent="0.2">
      <c r="A8" s="1">
        <f t="shared" si="0"/>
        <v>6</v>
      </c>
      <c r="B8" s="1">
        <v>-4.7286820000000001</v>
      </c>
      <c r="C8" s="1">
        <v>0.58139529999999995</v>
      </c>
      <c r="D8" s="1">
        <v>-1.4413022736000001</v>
      </c>
      <c r="E8" s="1">
        <v>4.0085810586279997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x14ac:dyDescent="0.2">
      <c r="A9" s="1">
        <f t="shared" si="0"/>
        <v>7</v>
      </c>
      <c r="B9" s="1">
        <v>-4.1472870000000004</v>
      </c>
      <c r="C9" s="1">
        <v>0.69767440000000003</v>
      </c>
      <c r="D9" s="1">
        <v>-1.2640930776000001</v>
      </c>
      <c r="E9" s="1">
        <v>4.8102975461439996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">
      <c r="A10" s="1">
        <f t="shared" si="0"/>
        <v>8</v>
      </c>
      <c r="B10" s="1">
        <v>-3.0620154999999998</v>
      </c>
      <c r="C10" s="1">
        <v>6.5116277</v>
      </c>
      <c r="D10" s="1">
        <v>-0.93330232439999994</v>
      </c>
      <c r="E10" s="1">
        <v>44.896110200852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x14ac:dyDescent="0.2">
      <c r="A11" s="1">
        <f t="shared" si="0"/>
        <v>9</v>
      </c>
      <c r="B11" s="1">
        <v>-2.0542636000000001</v>
      </c>
      <c r="C11" s="1">
        <v>24.302326000000001</v>
      </c>
      <c r="D11" s="1">
        <v>-0.62613954528000004</v>
      </c>
      <c r="E11" s="1">
        <v>167.55870521176001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x14ac:dyDescent="0.2">
      <c r="A12" s="1">
        <f t="shared" si="0"/>
        <v>10</v>
      </c>
      <c r="B12" s="1">
        <v>-1.0852714000000001</v>
      </c>
      <c r="C12" s="1">
        <v>8.5465119999999999</v>
      </c>
      <c r="D12" s="1">
        <v>-0.33079072272000004</v>
      </c>
      <c r="E12" s="1">
        <v>58.926149077119995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 x14ac:dyDescent="0.2">
      <c r="A13" s="1">
        <f t="shared" si="0"/>
        <v>11</v>
      </c>
      <c r="B13" s="1">
        <v>-3.8759689999999999E-2</v>
      </c>
      <c r="C13" s="1">
        <v>0.46511629999999998</v>
      </c>
      <c r="D13" s="1">
        <v>-1.1813953512E-2</v>
      </c>
      <c r="E13" s="1">
        <v>3.2068652605879997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4" spans="1:32" x14ac:dyDescent="0.2">
      <c r="A14" s="1">
        <f t="shared" si="0"/>
        <v>12</v>
      </c>
      <c r="B14" s="1">
        <v>3.8759689999999999E-2</v>
      </c>
      <c r="C14" s="1">
        <v>0.34883720000000001</v>
      </c>
      <c r="D14" s="1">
        <v>1.1813953512E-2</v>
      </c>
      <c r="E14" s="1">
        <v>2.4051487730719998</v>
      </c>
    </row>
    <row r="15" spans="1:32" x14ac:dyDescent="0.2">
      <c r="A15" s="1">
        <f t="shared" si="0"/>
        <v>13</v>
      </c>
      <c r="B15" s="1">
        <v>1.007752</v>
      </c>
      <c r="C15" s="1">
        <v>8.6627899999999993</v>
      </c>
      <c r="D15" s="1">
        <v>0.30716280960000003</v>
      </c>
      <c r="E15" s="1">
        <v>59.727857980399996</v>
      </c>
    </row>
    <row r="16" spans="1:32" x14ac:dyDescent="0.2">
      <c r="A16" s="1">
        <f t="shared" si="0"/>
        <v>14</v>
      </c>
      <c r="B16" s="1">
        <v>1.9767442</v>
      </c>
      <c r="C16" s="1">
        <v>27.034883000000001</v>
      </c>
      <c r="D16" s="1">
        <v>0.60251163216000003</v>
      </c>
      <c r="E16" s="1">
        <v>186.39902991308</v>
      </c>
    </row>
    <row r="17" spans="1:7" x14ac:dyDescent="0.2">
      <c r="A17" s="1">
        <f t="shared" si="0"/>
        <v>15</v>
      </c>
      <c r="B17" s="1">
        <v>2.9457363999999999</v>
      </c>
      <c r="C17" s="1">
        <v>6.5697675000000002</v>
      </c>
      <c r="D17" s="1">
        <v>0.89786045471999998</v>
      </c>
      <c r="E17" s="1">
        <v>45.2969701683</v>
      </c>
    </row>
    <row r="18" spans="1:7" x14ac:dyDescent="0.2">
      <c r="A18" s="1">
        <f t="shared" si="0"/>
        <v>16</v>
      </c>
      <c r="B18" s="1">
        <v>3.9147286000000001</v>
      </c>
      <c r="C18" s="1">
        <v>5.8139536999999998E-2</v>
      </c>
      <c r="D18" s="1">
        <v>1.19320927728</v>
      </c>
      <c r="E18" s="1">
        <v>0.40085815412611997</v>
      </c>
    </row>
    <row r="19" spans="1:7" x14ac:dyDescent="0.2">
      <c r="A19" s="1">
        <f t="shared" si="0"/>
        <v>17</v>
      </c>
      <c r="B19" s="1">
        <v>4.263566</v>
      </c>
      <c r="C19" s="1">
        <v>0.11627907</v>
      </c>
      <c r="D19" s="1">
        <v>1.2995349168000001</v>
      </c>
      <c r="E19" s="1">
        <v>0.8017162806732</v>
      </c>
    </row>
    <row r="20" spans="1:7" x14ac:dyDescent="0.2">
      <c r="A20" s="1">
        <f t="shared" si="0"/>
        <v>18</v>
      </c>
      <c r="B20" s="1">
        <v>4.6124029999999996</v>
      </c>
      <c r="C20" s="1">
        <v>5.8139536999999998E-2</v>
      </c>
      <c r="D20" s="1">
        <v>1.4058604343999999</v>
      </c>
      <c r="E20" s="1">
        <v>0.40085815412611997</v>
      </c>
    </row>
    <row r="21" spans="1:7" x14ac:dyDescent="0.2">
      <c r="A21" s="1">
        <f t="shared" si="0"/>
        <v>19</v>
      </c>
      <c r="B21" s="1">
        <v>4.6124029999999996</v>
      </c>
      <c r="C21" s="1">
        <v>0.63953490000000002</v>
      </c>
      <c r="D21" s="1">
        <v>1.4058604343999999</v>
      </c>
      <c r="E21" s="1">
        <v>4.4094396471239996</v>
      </c>
    </row>
    <row r="22" spans="1:7" x14ac:dyDescent="0.2">
      <c r="A22" s="1">
        <f t="shared" si="0"/>
        <v>20</v>
      </c>
      <c r="B22" s="1">
        <v>6.5503874</v>
      </c>
      <c r="C22" s="1">
        <v>1.0465116999999999</v>
      </c>
      <c r="D22" s="1">
        <v>1.9965580795200002</v>
      </c>
      <c r="E22" s="1">
        <v>7.2154470086919993</v>
      </c>
    </row>
    <row r="23" spans="1:7" x14ac:dyDescent="0.2">
      <c r="A23" s="1">
        <f t="shared" si="0"/>
        <v>21</v>
      </c>
      <c r="B23" s="1">
        <v>8.6434110000000004</v>
      </c>
      <c r="C23" s="1">
        <v>1.2209302</v>
      </c>
      <c r="D23" s="1">
        <v>2.6345116728000004</v>
      </c>
      <c r="E23" s="1">
        <v>8.4180207057519993</v>
      </c>
    </row>
    <row r="24" spans="1:7" x14ac:dyDescent="0.2">
      <c r="A24" s="1">
        <f t="shared" si="0"/>
        <v>22</v>
      </c>
      <c r="B24" s="1">
        <v>10.658915</v>
      </c>
      <c r="C24" s="1">
        <v>1.3372093</v>
      </c>
      <c r="D24" s="1">
        <v>3.2488372920000002</v>
      </c>
      <c r="E24" s="1">
        <v>9.2197371932679992</v>
      </c>
    </row>
    <row r="25" spans="1:7" x14ac:dyDescent="0.2">
      <c r="A25" s="1">
        <f t="shared" si="0"/>
        <v>23</v>
      </c>
      <c r="B25" s="1">
        <v>12.713179</v>
      </c>
      <c r="C25" s="1">
        <v>1.3953488000000001</v>
      </c>
      <c r="D25" s="1">
        <v>3.8749769592000001</v>
      </c>
      <c r="E25" s="1">
        <v>9.6205950922879993</v>
      </c>
    </row>
    <row r="26" spans="1:7" x14ac:dyDescent="0.2">
      <c r="A26" s="1">
        <f t="shared" si="0"/>
        <v>24</v>
      </c>
      <c r="B26" s="1">
        <v>12.674417999999999</v>
      </c>
      <c r="C26" s="1">
        <v>1.1627907</v>
      </c>
      <c r="D26" s="1">
        <v>3.8631626064</v>
      </c>
      <c r="E26" s="1">
        <v>8.0171628067319993</v>
      </c>
    </row>
    <row r="27" spans="1:7" x14ac:dyDescent="0.2">
      <c r="A27" s="1">
        <f t="shared" si="0"/>
        <v>25</v>
      </c>
      <c r="B27" s="1">
        <v>14.767442000000001</v>
      </c>
      <c r="C27" s="1">
        <v>1.1627907</v>
      </c>
      <c r="D27" s="1">
        <v>4.5011163216000005</v>
      </c>
      <c r="E27" s="1">
        <v>8.0171628067319993</v>
      </c>
    </row>
    <row r="28" spans="1:7" x14ac:dyDescent="0.2">
      <c r="A28" s="1"/>
      <c r="B28" s="1"/>
      <c r="C28" s="1"/>
      <c r="D28" s="1"/>
      <c r="E28" s="1"/>
      <c r="F28" s="7"/>
      <c r="G28" s="5"/>
    </row>
    <row r="29" spans="1:7" x14ac:dyDescent="0.2">
      <c r="A29" s="1"/>
      <c r="B29" s="1"/>
      <c r="C29" s="1"/>
      <c r="D29" s="1"/>
      <c r="E29" s="1"/>
      <c r="F29" s="7"/>
      <c r="G29" s="5"/>
    </row>
    <row r="30" spans="1:7" x14ac:dyDescent="0.2">
      <c r="A30" s="1"/>
      <c r="B30" s="1"/>
      <c r="C30" s="1"/>
      <c r="D30" s="1"/>
      <c r="E30" s="1"/>
      <c r="F30" s="7"/>
      <c r="G30" s="5"/>
    </row>
    <row r="31" spans="1:7" x14ac:dyDescent="0.2">
      <c r="A31" s="1"/>
      <c r="B31" s="1"/>
      <c r="C31" s="1"/>
      <c r="D31" s="1"/>
      <c r="E31" s="1"/>
      <c r="F31" s="7"/>
      <c r="G31" s="5"/>
    </row>
    <row r="32" spans="1:7" x14ac:dyDescent="0.2">
      <c r="A32" s="10"/>
      <c r="B32" s="10">
        <v>-15</v>
      </c>
      <c r="C32" s="10">
        <v>1.21</v>
      </c>
      <c r="D32" s="10">
        <v>-5</v>
      </c>
      <c r="E32" s="10">
        <v>8.3426595999999993</v>
      </c>
    </row>
    <row r="33" spans="1:6" x14ac:dyDescent="0.2">
      <c r="A33" s="10"/>
      <c r="B33" s="10">
        <v>15</v>
      </c>
      <c r="C33" s="10">
        <v>1.21</v>
      </c>
      <c r="D33" s="10">
        <v>5</v>
      </c>
      <c r="E33" s="10">
        <v>8.3426595999999993</v>
      </c>
    </row>
    <row r="34" spans="1:6" x14ac:dyDescent="0.2">
      <c r="A34" s="10"/>
      <c r="B34" s="10"/>
      <c r="C34" s="10"/>
      <c r="D34" s="10"/>
      <c r="E34" s="10"/>
    </row>
    <row r="35" spans="1:6" s="5" customFormat="1" x14ac:dyDescent="0.2">
      <c r="A35" s="27" t="s">
        <v>15</v>
      </c>
      <c r="B35" s="27"/>
      <c r="C35" s="27"/>
      <c r="D35" s="27"/>
      <c r="E35" s="27"/>
      <c r="F35" s="7"/>
    </row>
    <row r="36" spans="1:6" s="5" customFormat="1" ht="38.25" x14ac:dyDescent="0.2">
      <c r="A36" s="3" t="s">
        <v>1</v>
      </c>
      <c r="B36" s="3" t="s">
        <v>11</v>
      </c>
      <c r="C36" s="3" t="s">
        <v>12</v>
      </c>
      <c r="D36" s="3" t="s">
        <v>13</v>
      </c>
      <c r="E36" s="3" t="s">
        <v>14</v>
      </c>
      <c r="F36" s="7"/>
    </row>
    <row r="37" spans="1:6" s="5" customFormat="1" x14ac:dyDescent="0.2">
      <c r="A37" s="1">
        <v>1</v>
      </c>
      <c r="B37" s="1">
        <v>-12.813209000000001</v>
      </c>
      <c r="C37" s="1">
        <v>3.3931046</v>
      </c>
      <c r="D37" s="1">
        <v>-3.9054661032000002</v>
      </c>
      <c r="E37" s="1">
        <v>23.394641871895999</v>
      </c>
      <c r="F37" s="7"/>
    </row>
    <row r="38" spans="1:6" s="5" customFormat="1" x14ac:dyDescent="0.2">
      <c r="A38" s="1">
        <f>1+A37</f>
        <v>2</v>
      </c>
      <c r="B38" s="1">
        <v>-8.7518635000000007</v>
      </c>
      <c r="C38" s="1">
        <v>3.4428906000000001</v>
      </c>
      <c r="D38" s="1">
        <v>-2.6675679948000002</v>
      </c>
      <c r="E38" s="1">
        <v>23.737904393255999</v>
      </c>
      <c r="F38" s="7"/>
    </row>
    <row r="39" spans="1:6" s="5" customFormat="1" x14ac:dyDescent="0.2">
      <c r="A39" s="1">
        <f t="shared" ref="A39:A78" si="1">1+A38</f>
        <v>3</v>
      </c>
      <c r="B39" s="1">
        <v>-8.7520100000000003</v>
      </c>
      <c r="C39" s="1">
        <v>3.2701465999999999</v>
      </c>
      <c r="D39" s="1">
        <v>-2.6676126480000004</v>
      </c>
      <c r="E39" s="1">
        <v>22.546875971816</v>
      </c>
      <c r="F39" s="7"/>
    </row>
    <row r="40" spans="1:6" s="5" customFormat="1" x14ac:dyDescent="0.2">
      <c r="A40" s="1">
        <f t="shared" si="1"/>
        <v>4</v>
      </c>
      <c r="B40" s="1">
        <v>-6.7596273</v>
      </c>
      <c r="C40" s="1">
        <v>3.3239040000000002</v>
      </c>
      <c r="D40" s="1">
        <v>-2.06033440104</v>
      </c>
      <c r="E40" s="1">
        <v>22.91752034304</v>
      </c>
      <c r="F40" s="7"/>
    </row>
    <row r="41" spans="1:6" s="5" customFormat="1" x14ac:dyDescent="0.2">
      <c r="A41" s="1">
        <f t="shared" si="1"/>
        <v>5</v>
      </c>
      <c r="B41" s="1">
        <v>-4.7287350000000004</v>
      </c>
      <c r="C41" s="1">
        <v>3.6079127999999998</v>
      </c>
      <c r="D41" s="1">
        <v>-1.4413184280000002</v>
      </c>
      <c r="E41" s="1">
        <v>24.875692856927998</v>
      </c>
      <c r="F41" s="7"/>
    </row>
    <row r="42" spans="1:6" s="5" customFormat="1" x14ac:dyDescent="0.2">
      <c r="A42" s="1">
        <f t="shared" si="1"/>
        <v>6</v>
      </c>
      <c r="B42" s="1">
        <v>-4.804678</v>
      </c>
      <c r="C42" s="1">
        <v>4.4141979999999998</v>
      </c>
      <c r="D42" s="1">
        <v>-1.4644658544</v>
      </c>
      <c r="E42" s="1">
        <v>30.434835802479999</v>
      </c>
      <c r="F42" s="7"/>
    </row>
    <row r="43" spans="1:6" s="5" customFormat="1" x14ac:dyDescent="0.2">
      <c r="A43" s="1">
        <f t="shared" si="1"/>
        <v>7</v>
      </c>
      <c r="B43" s="1">
        <v>-2.9990212999999999</v>
      </c>
      <c r="C43" s="1">
        <v>10.168870999999999</v>
      </c>
      <c r="D43" s="1">
        <v>-0.91410169224000004</v>
      </c>
      <c r="E43" s="1">
        <v>70.111925015959997</v>
      </c>
      <c r="F43" s="7"/>
    </row>
    <row r="44" spans="1:6" s="5" customFormat="1" x14ac:dyDescent="0.2">
      <c r="A44" s="1">
        <f t="shared" si="1"/>
        <v>8</v>
      </c>
      <c r="B44" s="1">
        <v>-2.0778677000000001</v>
      </c>
      <c r="C44" s="1">
        <v>12.067288</v>
      </c>
      <c r="D44" s="1">
        <v>-0.63333407496000005</v>
      </c>
      <c r="E44" s="1">
        <v>83.201054610879993</v>
      </c>
      <c r="F44" s="7"/>
    </row>
    <row r="45" spans="1:6" s="5" customFormat="1" x14ac:dyDescent="0.2">
      <c r="A45" s="1">
        <f t="shared" si="1"/>
        <v>9</v>
      </c>
      <c r="B45" s="1">
        <v>-2.0772316000000002</v>
      </c>
      <c r="C45" s="1">
        <v>12.8158455</v>
      </c>
      <c r="D45" s="1">
        <v>-0.63314019168000013</v>
      </c>
      <c r="E45" s="1">
        <v>88.362178919580003</v>
      </c>
      <c r="F45" s="7"/>
    </row>
    <row r="46" spans="1:6" s="5" customFormat="1" x14ac:dyDescent="0.2">
      <c r="A46" s="1">
        <f t="shared" si="1"/>
        <v>10</v>
      </c>
      <c r="B46" s="1">
        <v>-1.0851261999999999</v>
      </c>
      <c r="C46" s="1">
        <v>8.0346860000000007</v>
      </c>
      <c r="D46" s="1">
        <v>-0.33074646576</v>
      </c>
      <c r="E46" s="1">
        <v>55.397231645360002</v>
      </c>
      <c r="F46" s="7"/>
    </row>
    <row r="47" spans="1:6" s="5" customFormat="1" x14ac:dyDescent="0.2">
      <c r="A47" s="1">
        <f t="shared" si="1"/>
        <v>11</v>
      </c>
      <c r="B47" s="1">
        <v>2.4172633999999998E-2</v>
      </c>
      <c r="C47" s="1">
        <v>5.9020457000000004</v>
      </c>
      <c r="D47" s="1">
        <v>7.3678188432000002E-3</v>
      </c>
      <c r="E47" s="1">
        <v>40.693188610532005</v>
      </c>
      <c r="F47" s="7"/>
    </row>
    <row r="48" spans="1:6" s="5" customFormat="1" x14ac:dyDescent="0.2">
      <c r="A48" s="1">
        <f t="shared" si="1"/>
        <v>12</v>
      </c>
      <c r="B48" s="1">
        <v>2.3585444000000001E-2</v>
      </c>
      <c r="C48" s="1">
        <v>5.2110700000000003</v>
      </c>
      <c r="D48" s="1">
        <v>7.1888433312000009E-3</v>
      </c>
      <c r="E48" s="1">
        <v>35.929076993199999</v>
      </c>
      <c r="F48" s="7"/>
    </row>
    <row r="49" spans="1:6" s="5" customFormat="1" x14ac:dyDescent="0.2">
      <c r="A49" s="1">
        <f t="shared" si="1"/>
        <v>13</v>
      </c>
      <c r="B49" s="1">
        <v>1.0618342999999999</v>
      </c>
      <c r="C49" s="1">
        <v>9.6428440000000002</v>
      </c>
      <c r="D49" s="1">
        <v>0.32364709463999997</v>
      </c>
      <c r="E49" s="1">
        <v>66.485095097439995</v>
      </c>
      <c r="F49" s="7"/>
    </row>
    <row r="50" spans="1:6" s="5" customFormat="1" x14ac:dyDescent="0.2">
      <c r="A50" s="1">
        <f t="shared" si="1"/>
        <v>14</v>
      </c>
      <c r="B50" s="1">
        <v>1.9839175</v>
      </c>
      <c r="C50" s="1">
        <v>12.635306</v>
      </c>
      <c r="D50" s="1">
        <v>0.60469805399999998</v>
      </c>
      <c r="E50" s="1">
        <v>87.117402396559996</v>
      </c>
      <c r="F50" s="7"/>
    </row>
    <row r="51" spans="1:6" s="5" customFormat="1" x14ac:dyDescent="0.2">
      <c r="A51" s="1">
        <f t="shared" si="1"/>
        <v>15</v>
      </c>
      <c r="B51" s="1">
        <v>1.9852387</v>
      </c>
      <c r="C51" s="1">
        <v>14.190001499999999</v>
      </c>
      <c r="D51" s="1">
        <v>0.60510075576</v>
      </c>
      <c r="E51" s="1">
        <v>97.836654742139999</v>
      </c>
      <c r="F51" s="7"/>
    </row>
    <row r="52" spans="1:6" s="5" customFormat="1" x14ac:dyDescent="0.2">
      <c r="A52" s="1">
        <f t="shared" si="1"/>
        <v>16</v>
      </c>
      <c r="B52" s="1">
        <v>2.9002268</v>
      </c>
      <c r="C52" s="1">
        <v>8.8331759999999999</v>
      </c>
      <c r="D52" s="1">
        <v>0.88398912864000001</v>
      </c>
      <c r="E52" s="1">
        <v>60.902628557759996</v>
      </c>
      <c r="F52" s="7"/>
    </row>
    <row r="53" spans="1:6" s="5" customFormat="1" x14ac:dyDescent="0.2">
      <c r="A53" s="1">
        <f t="shared" si="1"/>
        <v>17</v>
      </c>
      <c r="B53" s="1">
        <v>4.6962440000000001</v>
      </c>
      <c r="C53" s="1">
        <v>3.2443344999999999</v>
      </c>
      <c r="D53" s="1">
        <v>1.4314151712000001</v>
      </c>
      <c r="E53" s="1">
        <v>22.368907737219999</v>
      </c>
      <c r="F53" s="7"/>
    </row>
    <row r="54" spans="1:6" s="5" customFormat="1" x14ac:dyDescent="0.2">
      <c r="A54" s="1">
        <f t="shared" si="1"/>
        <v>18</v>
      </c>
      <c r="B54" s="1">
        <v>6.7270383999999996</v>
      </c>
      <c r="C54" s="1">
        <v>3.4131806</v>
      </c>
      <c r="D54" s="1">
        <v>2.0504013043199998</v>
      </c>
      <c r="E54" s="1">
        <v>23.533061073656</v>
      </c>
      <c r="F54" s="7"/>
    </row>
    <row r="55" spans="1:6" s="5" customFormat="1" x14ac:dyDescent="0.2">
      <c r="A55" s="1">
        <f t="shared" si="1"/>
        <v>19</v>
      </c>
      <c r="B55" s="1">
        <v>8.7192744999999992</v>
      </c>
      <c r="C55" s="1">
        <v>3.2941940000000001</v>
      </c>
      <c r="D55" s="1">
        <v>2.6576348675999997</v>
      </c>
      <c r="E55" s="1">
        <v>22.712677023440001</v>
      </c>
      <c r="F55" s="7"/>
    </row>
    <row r="56" spans="1:6" s="5" customFormat="1" x14ac:dyDescent="0.2">
      <c r="A56" s="1">
        <f t="shared" si="1"/>
        <v>20</v>
      </c>
      <c r="B56" s="1">
        <v>8.7577839999999991</v>
      </c>
      <c r="C56" s="1">
        <v>3.5244458000000001</v>
      </c>
      <c r="D56" s="1">
        <v>2.6693725632</v>
      </c>
      <c r="E56" s="1">
        <v>24.300207924007999</v>
      </c>
      <c r="F56" s="7"/>
    </row>
    <row r="57" spans="1:6" s="5" customFormat="1" x14ac:dyDescent="0.2">
      <c r="A57" s="1">
        <f t="shared" si="1"/>
        <v>21</v>
      </c>
      <c r="B57" s="1">
        <v>12.7807665</v>
      </c>
      <c r="C57" s="1">
        <v>3.516724</v>
      </c>
      <c r="D57" s="1">
        <v>3.8955776292000004</v>
      </c>
      <c r="E57" s="1">
        <v>24.24696796624</v>
      </c>
      <c r="F57" s="7"/>
    </row>
    <row r="58" spans="1:6" s="5" customFormat="1" x14ac:dyDescent="0.2">
      <c r="A58" s="1"/>
      <c r="B58" s="1"/>
      <c r="C58" s="1"/>
      <c r="D58" s="1"/>
      <c r="E58" s="1"/>
      <c r="F58" s="7"/>
    </row>
    <row r="59" spans="1:6" s="5" customFormat="1" x14ac:dyDescent="0.2">
      <c r="A59" s="1"/>
      <c r="B59" s="1"/>
      <c r="C59" s="1">
        <v>3.4</v>
      </c>
      <c r="D59" s="1">
        <v>-5</v>
      </c>
      <c r="E59" s="1">
        <v>23.442183999999997</v>
      </c>
      <c r="F59" s="7"/>
    </row>
    <row r="60" spans="1:6" s="5" customFormat="1" x14ac:dyDescent="0.2">
      <c r="A60" s="1"/>
      <c r="B60" s="1"/>
      <c r="C60" s="1">
        <v>3.4</v>
      </c>
      <c r="D60" s="1">
        <v>5</v>
      </c>
      <c r="E60" s="1">
        <v>23.442183999999997</v>
      </c>
      <c r="F60" s="7"/>
    </row>
    <row r="61" spans="1:6" s="5" customFormat="1" x14ac:dyDescent="0.2">
      <c r="A61" s="1"/>
      <c r="B61" s="1"/>
      <c r="C61" s="1"/>
      <c r="D61" s="1"/>
      <c r="E61" s="1"/>
      <c r="F61" s="7"/>
    </row>
    <row r="62" spans="1:6" s="5" customFormat="1" x14ac:dyDescent="0.2">
      <c r="A62" s="27" t="s">
        <v>16</v>
      </c>
      <c r="B62" s="27"/>
      <c r="C62" s="27"/>
      <c r="D62" s="27"/>
      <c r="E62" s="27"/>
      <c r="F62" s="7"/>
    </row>
    <row r="63" spans="1:6" s="5" customFormat="1" ht="38.25" x14ac:dyDescent="0.2">
      <c r="A63" s="3" t="s">
        <v>1</v>
      </c>
      <c r="B63" s="3" t="s">
        <v>11</v>
      </c>
      <c r="C63" s="3" t="s">
        <v>12</v>
      </c>
      <c r="D63" s="3" t="s">
        <v>13</v>
      </c>
      <c r="E63" s="3" t="s">
        <v>14</v>
      </c>
      <c r="F63" s="7"/>
    </row>
    <row r="64" spans="1:6" s="5" customFormat="1" x14ac:dyDescent="0.2">
      <c r="A64" s="1">
        <v>1</v>
      </c>
      <c r="B64" s="1">
        <v>-12.760972000000001</v>
      </c>
      <c r="C64" s="1">
        <v>2.9665235999999999</v>
      </c>
      <c r="D64" s="1">
        <v>-3.8895442656000005</v>
      </c>
      <c r="E64" s="1">
        <v>20.453468256335999</v>
      </c>
      <c r="F64" s="7"/>
    </row>
    <row r="65" spans="1:6" s="5" customFormat="1" x14ac:dyDescent="0.2">
      <c r="A65" s="1">
        <f>1+A64</f>
        <v>2</v>
      </c>
      <c r="B65" s="1">
        <v>-8.8280650000000005</v>
      </c>
      <c r="C65" s="1">
        <v>2.6676250000000001</v>
      </c>
      <c r="D65" s="1">
        <v>-2.6907942120000001</v>
      </c>
      <c r="E65" s="1">
        <v>18.392634144999999</v>
      </c>
      <c r="F65" s="7"/>
    </row>
    <row r="66" spans="1:6" s="5" customFormat="1" x14ac:dyDescent="0.2">
      <c r="A66" s="1">
        <f t="shared" si="1"/>
        <v>3</v>
      </c>
      <c r="B66" s="1">
        <v>-6.7840686000000003</v>
      </c>
      <c r="C66" s="1">
        <v>3.0131705000000002</v>
      </c>
      <c r="D66" s="1">
        <v>-2.0677841092800002</v>
      </c>
      <c r="E66" s="1">
        <v>20.775087436580002</v>
      </c>
      <c r="F66" s="7"/>
    </row>
    <row r="67" spans="1:6" s="5" customFormat="1" x14ac:dyDescent="0.2">
      <c r="A67" s="1">
        <f t="shared" si="1"/>
        <v>4</v>
      </c>
      <c r="B67" s="1">
        <v>-4.7785339999999996</v>
      </c>
      <c r="C67" s="1">
        <v>3.4752953</v>
      </c>
      <c r="D67" s="1">
        <v>-1.4564971631999999</v>
      </c>
      <c r="E67" s="1">
        <v>23.961327022627998</v>
      </c>
      <c r="F67" s="7"/>
    </row>
    <row r="68" spans="1:6" s="5" customFormat="1" x14ac:dyDescent="0.2">
      <c r="A68" s="1">
        <f t="shared" si="1"/>
        <v>5</v>
      </c>
      <c r="B68" s="1">
        <v>-3.0424262999999998</v>
      </c>
      <c r="C68" s="1">
        <v>4.520467</v>
      </c>
      <c r="D68" s="1">
        <v>-0.92733153623999998</v>
      </c>
      <c r="E68" s="1">
        <v>31.167535052919998</v>
      </c>
      <c r="F68" s="7"/>
    </row>
    <row r="69" spans="1:6" s="5" customFormat="1" x14ac:dyDescent="0.2">
      <c r="A69" s="1">
        <f t="shared" si="1"/>
        <v>6</v>
      </c>
      <c r="B69" s="1">
        <v>-2.0392625</v>
      </c>
      <c r="C69" s="1">
        <v>5.2175473999999999</v>
      </c>
      <c r="D69" s="1">
        <v>-0.62156721000000004</v>
      </c>
      <c r="E69" s="1">
        <v>35.973737111623997</v>
      </c>
      <c r="F69" s="7"/>
    </row>
    <row r="70" spans="1:6" s="5" customFormat="1" x14ac:dyDescent="0.2">
      <c r="A70" s="1">
        <f t="shared" si="1"/>
        <v>7</v>
      </c>
      <c r="B70" s="1">
        <v>-1.0755017</v>
      </c>
      <c r="C70" s="1">
        <v>4.9244139999999996</v>
      </c>
      <c r="D70" s="1">
        <v>-0.32781291816000002</v>
      </c>
      <c r="E70" s="1">
        <v>33.952652670639999</v>
      </c>
      <c r="F70" s="7"/>
    </row>
    <row r="71" spans="1:6" s="5" customFormat="1" x14ac:dyDescent="0.2">
      <c r="A71" s="1">
        <f t="shared" si="1"/>
        <v>8</v>
      </c>
      <c r="B71" s="1">
        <v>-3.5413069999999998E-2</v>
      </c>
      <c r="C71" s="1">
        <v>3.6990948000000001</v>
      </c>
      <c r="D71" s="1">
        <v>-1.0793903735999999E-2</v>
      </c>
      <c r="E71" s="1">
        <v>25.504370863247999</v>
      </c>
      <c r="F71" s="7"/>
    </row>
    <row r="72" spans="1:6" s="5" customFormat="1" x14ac:dyDescent="0.2">
      <c r="A72" s="1">
        <f t="shared" si="1"/>
        <v>9</v>
      </c>
      <c r="B72" s="1">
        <v>0.92963649999999998</v>
      </c>
      <c r="C72" s="1">
        <v>4.9205209999999999</v>
      </c>
      <c r="D72" s="1">
        <v>0.28335320520000001</v>
      </c>
      <c r="E72" s="1">
        <v>33.925811369960002</v>
      </c>
      <c r="F72" s="7"/>
    </row>
    <row r="73" spans="1:6" s="5" customFormat="1" x14ac:dyDescent="0.2">
      <c r="A73" s="1">
        <f t="shared" si="1"/>
        <v>10</v>
      </c>
      <c r="B73" s="1">
        <v>1.9325524999999999</v>
      </c>
      <c r="C73" s="1">
        <v>5.3263400000000001</v>
      </c>
      <c r="D73" s="1">
        <v>0.58904200200000001</v>
      </c>
      <c r="E73" s="1">
        <v>36.723835978399997</v>
      </c>
      <c r="F73" s="7"/>
    </row>
    <row r="74" spans="1:6" s="5" customFormat="1" x14ac:dyDescent="0.2">
      <c r="A74" s="1">
        <f t="shared" si="1"/>
        <v>11</v>
      </c>
      <c r="B74" s="1">
        <v>2.9345267000000002</v>
      </c>
      <c r="C74" s="1">
        <v>4.6253656999999997</v>
      </c>
      <c r="D74" s="1">
        <v>0.89444373816000011</v>
      </c>
      <c r="E74" s="1">
        <v>31.890786413731998</v>
      </c>
      <c r="F74" s="7"/>
    </row>
    <row r="75" spans="1:6" s="5" customFormat="1" x14ac:dyDescent="0.2">
      <c r="A75" s="1">
        <f t="shared" si="1"/>
        <v>12</v>
      </c>
      <c r="B75" s="1">
        <v>4.6306367000000002</v>
      </c>
      <c r="C75" s="1">
        <v>3.9812962999999999</v>
      </c>
      <c r="D75" s="1">
        <v>1.4114180661600002</v>
      </c>
      <c r="E75" s="1">
        <v>27.450082477387998</v>
      </c>
      <c r="F75" s="7"/>
    </row>
    <row r="76" spans="1:6" s="5" customFormat="1" x14ac:dyDescent="0.2">
      <c r="A76" s="1">
        <f t="shared" si="1"/>
        <v>13</v>
      </c>
      <c r="B76" s="1">
        <v>6.6736909999999998</v>
      </c>
      <c r="C76" s="1">
        <v>3.2200484</v>
      </c>
      <c r="D76" s="1">
        <v>2.0341410168</v>
      </c>
      <c r="E76" s="1">
        <v>22.201460906384</v>
      </c>
      <c r="F76" s="7"/>
    </row>
    <row r="77" spans="1:6" s="5" customFormat="1" x14ac:dyDescent="0.2">
      <c r="A77" s="1">
        <f t="shared" si="1"/>
        <v>14</v>
      </c>
      <c r="B77" s="1">
        <v>8.6404169999999993</v>
      </c>
      <c r="C77" s="1">
        <v>3.3909867</v>
      </c>
      <c r="D77" s="1">
        <v>2.6335991015999998</v>
      </c>
      <c r="E77" s="1">
        <v>23.380039459692</v>
      </c>
      <c r="F77" s="7"/>
    </row>
    <row r="78" spans="1:6" s="5" customFormat="1" x14ac:dyDescent="0.2">
      <c r="A78" s="1">
        <f t="shared" si="1"/>
        <v>15</v>
      </c>
      <c r="B78" s="1">
        <v>12.650793</v>
      </c>
      <c r="C78" s="1">
        <v>3.4997044000000002</v>
      </c>
      <c r="D78" s="1">
        <v>3.8559617064000005</v>
      </c>
      <c r="E78" s="1">
        <v>24.129621908943999</v>
      </c>
      <c r="F78" s="7"/>
    </row>
    <row r="79" spans="1:6" s="5" customFormat="1" x14ac:dyDescent="0.2">
      <c r="A79" s="1"/>
      <c r="B79" s="1"/>
      <c r="C79" s="1"/>
      <c r="D79" s="1"/>
      <c r="E79" s="1"/>
      <c r="F79" s="7"/>
    </row>
    <row r="80" spans="1:6" s="5" customFormat="1" x14ac:dyDescent="0.2">
      <c r="A80" s="1"/>
      <c r="B80" s="1"/>
      <c r="C80" s="1">
        <v>3.28</v>
      </c>
      <c r="D80" s="1">
        <v>-5</v>
      </c>
      <c r="E80" s="1">
        <v>22.614812799999999</v>
      </c>
      <c r="F80" s="7"/>
    </row>
    <row r="81" spans="1:6" s="5" customFormat="1" x14ac:dyDescent="0.2">
      <c r="A81" s="1"/>
      <c r="B81" s="1"/>
      <c r="C81" s="1">
        <v>3.28</v>
      </c>
      <c r="D81" s="1">
        <v>5</v>
      </c>
      <c r="E81" s="1">
        <v>22.614812799999999</v>
      </c>
      <c r="F81" s="7"/>
    </row>
    <row r="82" spans="1:6" x14ac:dyDescent="0.2">
      <c r="A82" s="7"/>
      <c r="B82" s="7"/>
      <c r="C82" s="7"/>
      <c r="D82" s="7"/>
      <c r="E82" s="7"/>
      <c r="F82" s="7"/>
    </row>
    <row r="83" spans="1:6" x14ac:dyDescent="0.2">
      <c r="A83" s="7"/>
      <c r="B83" s="7"/>
      <c r="C83" s="7"/>
      <c r="D83" s="7"/>
      <c r="E83" s="7"/>
      <c r="F83" s="7"/>
    </row>
    <row r="84" spans="1:6" x14ac:dyDescent="0.2">
      <c r="A84" s="7"/>
      <c r="B84" s="7"/>
      <c r="C84" s="7"/>
      <c r="D84" s="7"/>
      <c r="E84" s="7"/>
      <c r="F84" s="7"/>
    </row>
    <row r="85" spans="1:6" x14ac:dyDescent="0.2">
      <c r="A85" s="7"/>
      <c r="B85" s="7"/>
      <c r="C85" s="7"/>
      <c r="D85" s="7"/>
      <c r="E85" s="7"/>
      <c r="F85" s="7"/>
    </row>
    <row r="86" spans="1:6" x14ac:dyDescent="0.2">
      <c r="A86" s="7"/>
      <c r="B86" s="7"/>
    </row>
    <row r="87" spans="1:6" x14ac:dyDescent="0.2">
      <c r="A87" s="7"/>
      <c r="B87" s="7"/>
    </row>
  </sheetData>
  <mergeCells count="3">
    <mergeCell ref="A1:E1"/>
    <mergeCell ref="A35:E35"/>
    <mergeCell ref="A62:E6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854"/>
  <sheetViews>
    <sheetView zoomScale="70" zoomScaleNormal="70" workbookViewId="0">
      <selection activeCell="H23" sqref="H23"/>
    </sheetView>
  </sheetViews>
  <sheetFormatPr defaultRowHeight="12.75" x14ac:dyDescent="0.2"/>
  <cols>
    <col min="1" max="1" width="9" style="11"/>
    <col min="2" max="2" width="15" style="12" customWidth="1"/>
    <col min="3" max="3" width="12.5" style="12" customWidth="1"/>
    <col min="4" max="4" width="19.25" style="12" customWidth="1"/>
    <col min="5" max="16384" width="9" style="6"/>
  </cols>
  <sheetData>
    <row r="2" spans="1:4" x14ac:dyDescent="0.2">
      <c r="A2" s="11" t="s">
        <v>66</v>
      </c>
      <c r="B2" s="12" t="s">
        <v>65</v>
      </c>
      <c r="C2" s="12" t="s">
        <v>64</v>
      </c>
      <c r="D2" s="13" t="s">
        <v>63</v>
      </c>
    </row>
    <row r="3" spans="1:4" x14ac:dyDescent="0.2">
      <c r="A3" s="12">
        <v>1</v>
      </c>
      <c r="B3" s="12">
        <v>0</v>
      </c>
      <c r="C3" s="12">
        <v>0</v>
      </c>
      <c r="D3" s="12">
        <f>C3/1000</f>
        <v>0</v>
      </c>
    </row>
    <row r="4" spans="1:4" x14ac:dyDescent="0.2">
      <c r="B4" s="12">
        <v>0.28809582539433998</v>
      </c>
      <c r="C4" s="12">
        <v>1.8650322417509799</v>
      </c>
      <c r="D4" s="12">
        <f t="shared" ref="D4:D67" si="0">C4/1000</f>
        <v>1.8650322417509799E-3</v>
      </c>
    </row>
    <row r="5" spans="1:4" x14ac:dyDescent="0.2">
      <c r="B5" s="12">
        <v>0.30295028885842701</v>
      </c>
      <c r="C5" s="12">
        <v>2.0766581093126701</v>
      </c>
      <c r="D5" s="12">
        <f t="shared" si="0"/>
        <v>2.0766581093126703E-3</v>
      </c>
    </row>
    <row r="6" spans="1:4" x14ac:dyDescent="0.2">
      <c r="B6" s="12">
        <v>0.31737770768978202</v>
      </c>
      <c r="C6" s="12">
        <v>2.3294288549564599</v>
      </c>
      <c r="D6" s="12">
        <f t="shared" si="0"/>
        <v>2.3294288549564599E-3</v>
      </c>
    </row>
    <row r="7" spans="1:4" x14ac:dyDescent="0.2">
      <c r="B7" s="12">
        <v>0.33180512652113597</v>
      </c>
      <c r="C7" s="12">
        <v>2.5821996006002399</v>
      </c>
      <c r="D7" s="12">
        <f t="shared" si="0"/>
        <v>2.58219960060024E-3</v>
      </c>
    </row>
    <row r="8" spans="1:4" x14ac:dyDescent="0.2">
      <c r="B8" s="12">
        <v>0.346659589985223</v>
      </c>
      <c r="C8" s="12">
        <v>2.7938254681619301</v>
      </c>
      <c r="D8" s="12">
        <f t="shared" si="0"/>
        <v>2.79382546816193E-3</v>
      </c>
    </row>
    <row r="9" spans="1:4" x14ac:dyDescent="0.2">
      <c r="B9" s="12">
        <v>0.36129976746228398</v>
      </c>
      <c r="C9" s="12">
        <v>3.0157651322401802</v>
      </c>
      <c r="D9" s="12">
        <f t="shared" si="0"/>
        <v>3.0157651322401803E-3</v>
      </c>
    </row>
    <row r="10" spans="1:4" x14ac:dyDescent="0.2">
      <c r="B10" s="12">
        <v>0.37615499459703</v>
      </c>
      <c r="C10" s="12">
        <v>3.2376496423263599</v>
      </c>
      <c r="D10" s="12">
        <f t="shared" si="0"/>
        <v>3.2376496423263601E-3</v>
      </c>
    </row>
    <row r="11" spans="1:4" x14ac:dyDescent="0.2">
      <c r="B11" s="12">
        <v>0.39101022173177602</v>
      </c>
      <c r="C11" s="12">
        <v>3.45953415241254</v>
      </c>
      <c r="D11" s="12">
        <f t="shared" si="0"/>
        <v>3.4595341524125398E-3</v>
      </c>
    </row>
    <row r="12" spans="1:4" x14ac:dyDescent="0.2">
      <c r="B12" s="12">
        <v>0.40565116287949698</v>
      </c>
      <c r="C12" s="12">
        <v>3.69173245901528</v>
      </c>
      <c r="D12" s="12">
        <f t="shared" si="0"/>
        <v>3.6917324590152799E-3</v>
      </c>
    </row>
    <row r="13" spans="1:4" x14ac:dyDescent="0.2">
      <c r="B13" s="12">
        <v>0.420078581710851</v>
      </c>
      <c r="C13" s="12">
        <v>3.9445032046590698</v>
      </c>
      <c r="D13" s="12">
        <f t="shared" si="0"/>
        <v>3.9445032046590695E-3</v>
      </c>
    </row>
    <row r="14" spans="1:4" x14ac:dyDescent="0.2">
      <c r="B14" s="12">
        <v>0.43450752788352498</v>
      </c>
      <c r="C14" s="12">
        <v>4.2177912353518403</v>
      </c>
      <c r="D14" s="12">
        <f t="shared" si="0"/>
        <v>4.2177912353518407E-3</v>
      </c>
    </row>
    <row r="15" spans="1:4" x14ac:dyDescent="0.2">
      <c r="B15" s="12">
        <v>0.44850866575280701</v>
      </c>
      <c r="C15" s="12">
        <v>4.52196550160222</v>
      </c>
      <c r="D15" s="12">
        <f t="shared" si="0"/>
        <v>4.52196550160222E-3</v>
      </c>
    </row>
    <row r="16" spans="1:4" x14ac:dyDescent="0.2">
      <c r="B16" s="12">
        <v>0.46251056729274898</v>
      </c>
      <c r="C16" s="12">
        <v>4.8363984103771003</v>
      </c>
      <c r="D16" s="12">
        <f t="shared" si="0"/>
        <v>4.8363984103770999E-3</v>
      </c>
    </row>
    <row r="17" spans="2:4" x14ac:dyDescent="0.2">
      <c r="B17" s="12">
        <v>0.47651170516203201</v>
      </c>
      <c r="C17" s="12">
        <v>5.14057267662748</v>
      </c>
      <c r="D17" s="12">
        <f t="shared" si="0"/>
        <v>5.1405726766274801E-3</v>
      </c>
    </row>
    <row r="18" spans="2:4" x14ac:dyDescent="0.2">
      <c r="B18" s="12">
        <v>0.49051437037263301</v>
      </c>
      <c r="C18" s="12">
        <v>5.4652642279268404</v>
      </c>
      <c r="D18" s="12">
        <f t="shared" si="0"/>
        <v>5.4652642279268407E-3</v>
      </c>
    </row>
    <row r="19" spans="2:4" x14ac:dyDescent="0.2">
      <c r="B19" s="12">
        <v>0.504089990950503</v>
      </c>
      <c r="C19" s="12">
        <v>5.8311006573083102</v>
      </c>
      <c r="D19" s="12">
        <f t="shared" si="0"/>
        <v>5.8311006573083099E-3</v>
      </c>
    </row>
    <row r="20" spans="2:4" x14ac:dyDescent="0.2">
      <c r="B20" s="12">
        <v>0.51745132554134698</v>
      </c>
      <c r="C20" s="12">
        <v>6.2072508832063296</v>
      </c>
      <c r="D20" s="12">
        <f t="shared" si="0"/>
        <v>6.2072508832063293E-3</v>
      </c>
    </row>
    <row r="21" spans="2:4" x14ac:dyDescent="0.2">
      <c r="B21" s="12">
        <v>0.53102694611921697</v>
      </c>
      <c r="C21" s="12">
        <v>6.5730873125877904</v>
      </c>
      <c r="D21" s="12">
        <f t="shared" si="0"/>
        <v>6.5730873125877907E-3</v>
      </c>
    </row>
    <row r="22" spans="2:4" x14ac:dyDescent="0.2">
      <c r="B22" s="12">
        <v>0.54417323105237603</v>
      </c>
      <c r="C22" s="12">
        <v>6.9492926924778899</v>
      </c>
      <c r="D22" s="12">
        <f t="shared" si="0"/>
        <v>6.9492926924778903E-3</v>
      </c>
    </row>
    <row r="23" spans="2:4" x14ac:dyDescent="0.2">
      <c r="B23" s="12">
        <v>0.55689170768214502</v>
      </c>
      <c r="C23" s="12">
        <v>7.3563843079255902</v>
      </c>
      <c r="D23" s="12">
        <f t="shared" si="0"/>
        <v>7.3563843079255901E-3</v>
      </c>
    </row>
    <row r="24" spans="2:4" x14ac:dyDescent="0.2">
      <c r="B24" s="12">
        <v>0.56982599764025799</v>
      </c>
      <c r="C24" s="12">
        <v>7.77367941190571</v>
      </c>
      <c r="D24" s="12">
        <f t="shared" si="0"/>
        <v>7.7736794119057104E-3</v>
      </c>
    </row>
    <row r="25" spans="2:4" x14ac:dyDescent="0.2">
      <c r="B25" s="12">
        <v>0.58254523794068602</v>
      </c>
      <c r="C25" s="12">
        <v>8.1910296698778993</v>
      </c>
      <c r="D25" s="12">
        <f t="shared" si="0"/>
        <v>8.1910296698778987E-3</v>
      </c>
    </row>
    <row r="26" spans="2:4" x14ac:dyDescent="0.2">
      <c r="B26" s="12">
        <v>0.59526447824111395</v>
      </c>
      <c r="C26" s="12">
        <v>8.6083799278500894</v>
      </c>
      <c r="D26" s="12">
        <f t="shared" si="0"/>
        <v>8.6083799278500895E-3</v>
      </c>
    </row>
    <row r="27" spans="2:4" x14ac:dyDescent="0.2">
      <c r="B27" s="12">
        <v>0.60755591023815103</v>
      </c>
      <c r="C27" s="12">
        <v>9.0566164213798892</v>
      </c>
      <c r="D27" s="12">
        <f t="shared" si="0"/>
        <v>9.0566164213798893E-3</v>
      </c>
    </row>
    <row r="28" spans="2:4" x14ac:dyDescent="0.2">
      <c r="B28" s="12">
        <v>0.61941953393179705</v>
      </c>
      <c r="C28" s="12">
        <v>9.5357391504673004</v>
      </c>
      <c r="D28" s="12">
        <f t="shared" si="0"/>
        <v>9.5357391504672998E-3</v>
      </c>
    </row>
    <row r="29" spans="2:4" x14ac:dyDescent="0.2">
      <c r="B29" s="12">
        <v>0.63149744361246796</v>
      </c>
      <c r="C29" s="12">
        <v>10.0045480830382</v>
      </c>
      <c r="D29" s="12">
        <f t="shared" si="0"/>
        <v>1.00045480830382E-2</v>
      </c>
    </row>
    <row r="30" spans="2:4" x14ac:dyDescent="0.2">
      <c r="B30" s="12">
        <v>0.64357458962247904</v>
      </c>
      <c r="C30" s="12">
        <v>10.463098373084501</v>
      </c>
      <c r="D30" s="12">
        <f t="shared" si="0"/>
        <v>1.0463098373084501E-2</v>
      </c>
    </row>
    <row r="31" spans="2:4" x14ac:dyDescent="0.2">
      <c r="B31" s="12">
        <v>0.65522316365844102</v>
      </c>
      <c r="C31" s="12">
        <v>10.942276256164</v>
      </c>
      <c r="D31" s="12">
        <f t="shared" si="0"/>
        <v>1.0942276256164001E-2</v>
      </c>
    </row>
    <row r="32" spans="2:4" x14ac:dyDescent="0.2">
      <c r="B32" s="12">
        <v>0.66665821537803605</v>
      </c>
      <c r="C32" s="12">
        <v>11.4420265782845</v>
      </c>
      <c r="D32" s="12">
        <f t="shared" si="0"/>
        <v>1.1442026578284499E-2</v>
      </c>
    </row>
    <row r="33" spans="2:4" x14ac:dyDescent="0.2">
      <c r="B33" s="12">
        <v>0.67745040913655596</v>
      </c>
      <c r="C33" s="12">
        <v>11.972718289954701</v>
      </c>
      <c r="D33" s="12">
        <f t="shared" si="0"/>
        <v>1.1972718289954701E-2</v>
      </c>
    </row>
    <row r="34" spans="2:4" x14ac:dyDescent="0.2">
      <c r="B34" s="12">
        <v>0.68802831690805</v>
      </c>
      <c r="C34" s="12">
        <v>12.5137237981415</v>
      </c>
      <c r="D34" s="12">
        <f t="shared" si="0"/>
        <v>1.25137237981415E-2</v>
      </c>
    </row>
    <row r="35" spans="2:4" x14ac:dyDescent="0.2">
      <c r="B35" s="12">
        <v>0.69860622467954503</v>
      </c>
      <c r="C35" s="12">
        <v>13.0547293063282</v>
      </c>
      <c r="D35" s="12">
        <f t="shared" si="0"/>
        <v>1.30547293063282E-2</v>
      </c>
    </row>
    <row r="36" spans="2:4" x14ac:dyDescent="0.2">
      <c r="B36" s="12">
        <v>0.70875556047698896</v>
      </c>
      <c r="C36" s="12">
        <v>13.616362407548101</v>
      </c>
      <c r="D36" s="12">
        <f t="shared" si="0"/>
        <v>1.3616362407548101E-2</v>
      </c>
    </row>
    <row r="37" spans="2:4" x14ac:dyDescent="0.2">
      <c r="B37" s="12">
        <v>0.71826051097203802</v>
      </c>
      <c r="C37" s="12">
        <v>14.188419613268699</v>
      </c>
      <c r="D37" s="12">
        <f t="shared" si="0"/>
        <v>1.4188419613268699E-2</v>
      </c>
    </row>
    <row r="38" spans="2:4" x14ac:dyDescent="0.2">
      <c r="B38" s="12">
        <v>0.72776546146708798</v>
      </c>
      <c r="C38" s="12">
        <v>14.7604768189893</v>
      </c>
      <c r="D38" s="12">
        <f t="shared" si="0"/>
        <v>1.47604768189893E-2</v>
      </c>
    </row>
    <row r="39" spans="2:4" x14ac:dyDescent="0.2">
      <c r="B39" s="12">
        <v>0.73727117563279698</v>
      </c>
      <c r="C39" s="12">
        <v>15.342792667234299</v>
      </c>
      <c r="D39" s="12">
        <f t="shared" si="0"/>
        <v>1.53427926672343E-2</v>
      </c>
    </row>
    <row r="40" spans="2:4" x14ac:dyDescent="0.2">
      <c r="B40" s="12">
        <v>0.74720622544321502</v>
      </c>
      <c r="C40" s="12">
        <v>15.9147395649708</v>
      </c>
      <c r="D40" s="12">
        <f t="shared" si="0"/>
        <v>1.59147395649708E-2</v>
      </c>
    </row>
    <row r="41" spans="2:4" x14ac:dyDescent="0.2">
      <c r="B41" s="12">
        <v>0.75713974791231498</v>
      </c>
      <c r="C41" s="12">
        <v>16.466169177658202</v>
      </c>
      <c r="D41" s="12">
        <f t="shared" si="0"/>
        <v>1.6466169177658203E-2</v>
      </c>
    </row>
    <row r="42" spans="2:4" x14ac:dyDescent="0.2">
      <c r="B42" s="12">
        <v>0.76664469840736504</v>
      </c>
      <c r="C42" s="12">
        <v>17.038226383378799</v>
      </c>
      <c r="D42" s="12">
        <f t="shared" si="0"/>
        <v>1.7038226383378798E-2</v>
      </c>
    </row>
    <row r="43" spans="2:4" x14ac:dyDescent="0.2">
      <c r="B43" s="12">
        <v>0.77550679094133901</v>
      </c>
      <c r="C43" s="12">
        <v>17.641224978648999</v>
      </c>
      <c r="D43" s="12">
        <f t="shared" si="0"/>
        <v>1.7641224978648999E-2</v>
      </c>
    </row>
    <row r="44" spans="2:4" x14ac:dyDescent="0.2">
      <c r="B44" s="12">
        <v>0.78436888347531297</v>
      </c>
      <c r="C44" s="12">
        <v>18.244223573919299</v>
      </c>
      <c r="D44" s="12">
        <f t="shared" si="0"/>
        <v>1.8244223573919298E-2</v>
      </c>
    </row>
    <row r="45" spans="2:4" x14ac:dyDescent="0.2">
      <c r="B45" s="12">
        <v>0.79387459764102097</v>
      </c>
      <c r="C45" s="12">
        <v>18.826539422164402</v>
      </c>
      <c r="D45" s="12">
        <f t="shared" si="0"/>
        <v>1.88265394221644E-2</v>
      </c>
    </row>
    <row r="46" spans="2:4" x14ac:dyDescent="0.2">
      <c r="B46" s="12">
        <v>0.80359536146441501</v>
      </c>
      <c r="C46" s="12">
        <v>19.4088001164174</v>
      </c>
      <c r="D46" s="12">
        <f t="shared" si="0"/>
        <v>1.94088001164174E-2</v>
      </c>
    </row>
    <row r="47" spans="2:4" x14ac:dyDescent="0.2">
      <c r="B47" s="12">
        <v>0.81288678964309902</v>
      </c>
      <c r="C47" s="12">
        <v>20.001429761179001</v>
      </c>
      <c r="D47" s="12">
        <f t="shared" si="0"/>
        <v>2.0001429761178999E-2</v>
      </c>
    </row>
    <row r="48" spans="2:4" x14ac:dyDescent="0.2">
      <c r="B48" s="12">
        <v>0.82217745415112298</v>
      </c>
      <c r="C48" s="12">
        <v>20.5838007634161</v>
      </c>
      <c r="D48" s="12">
        <f t="shared" si="0"/>
        <v>2.05838007634161E-2</v>
      </c>
    </row>
    <row r="49" spans="2:4" x14ac:dyDescent="0.2">
      <c r="B49" s="12">
        <v>0.83103878301443701</v>
      </c>
      <c r="C49" s="12">
        <v>21.176540716161899</v>
      </c>
      <c r="D49" s="12">
        <f t="shared" si="0"/>
        <v>2.1176540716161898E-2</v>
      </c>
    </row>
    <row r="50" spans="2:4" x14ac:dyDescent="0.2">
      <c r="B50" s="12">
        <v>0.83968582589072605</v>
      </c>
      <c r="C50" s="12">
        <v>21.7795944654242</v>
      </c>
      <c r="D50" s="12">
        <f t="shared" si="0"/>
        <v>2.1779594465424199E-2</v>
      </c>
    </row>
    <row r="51" spans="2:4" x14ac:dyDescent="0.2">
      <c r="B51" s="12">
        <v>0.84833363243767501</v>
      </c>
      <c r="C51" s="12">
        <v>22.392906857210999</v>
      </c>
      <c r="D51" s="12">
        <f t="shared" si="0"/>
        <v>2.2392906857211001E-2</v>
      </c>
    </row>
    <row r="52" spans="2:4" x14ac:dyDescent="0.2">
      <c r="B52" s="12">
        <v>0.85676638932693905</v>
      </c>
      <c r="C52" s="12">
        <v>23.006274402989899</v>
      </c>
      <c r="D52" s="12">
        <f t="shared" si="0"/>
        <v>2.3006274402989899E-2</v>
      </c>
    </row>
    <row r="53" spans="2:4" x14ac:dyDescent="0.2">
      <c r="B53" s="12">
        <v>0.86541419587388702</v>
      </c>
      <c r="C53" s="12">
        <v>23.619586794776701</v>
      </c>
      <c r="D53" s="12">
        <f t="shared" si="0"/>
        <v>2.3619586794776701E-2</v>
      </c>
    </row>
    <row r="54" spans="2:4" x14ac:dyDescent="0.2">
      <c r="B54" s="12">
        <v>0.87406200242083598</v>
      </c>
      <c r="C54" s="12">
        <v>24.2328991865635</v>
      </c>
      <c r="D54" s="12">
        <f t="shared" si="0"/>
        <v>2.4232899186563499E-2</v>
      </c>
    </row>
    <row r="55" spans="2:4" x14ac:dyDescent="0.2">
      <c r="B55" s="12">
        <v>0.88227970965241498</v>
      </c>
      <c r="C55" s="12">
        <v>24.846321886334401</v>
      </c>
      <c r="D55" s="12">
        <f t="shared" si="0"/>
        <v>2.4846321886334403E-2</v>
      </c>
    </row>
    <row r="56" spans="2:4" x14ac:dyDescent="0.2">
      <c r="B56" s="12">
        <v>0.89028389456762902</v>
      </c>
      <c r="C56" s="12">
        <v>25.480317025146402</v>
      </c>
      <c r="D56" s="12">
        <f t="shared" si="0"/>
        <v>2.5480317025146401E-2</v>
      </c>
    </row>
    <row r="57" spans="2:4" x14ac:dyDescent="0.2">
      <c r="B57" s="12">
        <v>0.89828807948284195</v>
      </c>
      <c r="C57" s="12">
        <v>26.114312163958399</v>
      </c>
      <c r="D57" s="12">
        <f t="shared" si="0"/>
        <v>2.61143121639584E-2</v>
      </c>
    </row>
    <row r="58" spans="2:4" x14ac:dyDescent="0.2">
      <c r="B58" s="12">
        <v>0.90650655038508099</v>
      </c>
      <c r="C58" s="12">
        <v>26.737993506253801</v>
      </c>
      <c r="D58" s="12">
        <f t="shared" si="0"/>
        <v>2.6737993506253801E-2</v>
      </c>
    </row>
    <row r="59" spans="2:4" x14ac:dyDescent="0.2">
      <c r="B59" s="12">
        <v>0.91536864291905495</v>
      </c>
      <c r="C59" s="12">
        <v>27.340992101524101</v>
      </c>
      <c r="D59" s="12">
        <f t="shared" si="0"/>
        <v>2.73409921015241E-2</v>
      </c>
    </row>
    <row r="60" spans="2:4" x14ac:dyDescent="0.2">
      <c r="B60" s="12">
        <v>0.92294349218955796</v>
      </c>
      <c r="C60" s="12">
        <v>27.985356190844701</v>
      </c>
      <c r="D60" s="12">
        <f t="shared" si="0"/>
        <v>2.7985356190844701E-2</v>
      </c>
    </row>
    <row r="61" spans="2:4" x14ac:dyDescent="0.2">
      <c r="B61" s="12">
        <v>0.930733391117747</v>
      </c>
      <c r="C61" s="12">
        <v>28.629665126173201</v>
      </c>
      <c r="D61" s="12">
        <f t="shared" si="0"/>
        <v>2.8629665126173202E-2</v>
      </c>
    </row>
    <row r="62" spans="2:4" x14ac:dyDescent="0.2">
      <c r="B62" s="12">
        <v>0.93895186201998504</v>
      </c>
      <c r="C62" s="12">
        <v>29.253346468468699</v>
      </c>
      <c r="D62" s="12">
        <f t="shared" si="0"/>
        <v>2.9253346468468697E-2</v>
      </c>
    </row>
    <row r="63" spans="2:4" x14ac:dyDescent="0.2">
      <c r="B63" s="12">
        <v>0.94717033292222397</v>
      </c>
      <c r="C63" s="12">
        <v>29.877027810764101</v>
      </c>
      <c r="D63" s="12">
        <f t="shared" si="0"/>
        <v>2.9877027810764102E-2</v>
      </c>
    </row>
    <row r="64" spans="2:4" x14ac:dyDescent="0.2">
      <c r="B64" s="12">
        <v>0.95453013253504304</v>
      </c>
      <c r="C64" s="12">
        <v>30.521447054076798</v>
      </c>
      <c r="D64" s="12">
        <f t="shared" si="0"/>
        <v>3.0521447054076799E-2</v>
      </c>
    </row>
    <row r="65" spans="2:4" x14ac:dyDescent="0.2">
      <c r="B65" s="12">
        <v>0.96124631051612697</v>
      </c>
      <c r="C65" s="12">
        <v>31.186549044414701</v>
      </c>
      <c r="D65" s="12">
        <f t="shared" si="0"/>
        <v>3.1186549044414702E-2</v>
      </c>
    </row>
    <row r="66" spans="2:4" x14ac:dyDescent="0.2">
      <c r="B66" s="12">
        <v>0.96860611012894604</v>
      </c>
      <c r="C66" s="12">
        <v>31.830968287727298</v>
      </c>
      <c r="D66" s="12">
        <f t="shared" si="0"/>
        <v>3.1830968287727301E-2</v>
      </c>
    </row>
    <row r="67" spans="2:4" x14ac:dyDescent="0.2">
      <c r="B67" s="12">
        <v>0.97618019572879</v>
      </c>
      <c r="C67" s="12">
        <v>32.4650737345235</v>
      </c>
      <c r="D67" s="12">
        <f t="shared" si="0"/>
        <v>3.2465073734523502E-2</v>
      </c>
    </row>
    <row r="68" spans="2:4" x14ac:dyDescent="0.2">
      <c r="B68" s="12">
        <v>0.98354075901226801</v>
      </c>
      <c r="C68" s="12">
        <v>33.119751620360603</v>
      </c>
      <c r="D68" s="12">
        <f t="shared" ref="D68:D131" si="1">C68/1000</f>
        <v>3.3119751620360606E-2</v>
      </c>
    </row>
    <row r="69" spans="2:4" x14ac:dyDescent="0.2">
      <c r="B69" s="12">
        <v>0.99047122298037804</v>
      </c>
      <c r="C69" s="12">
        <v>33.774539814181999</v>
      </c>
      <c r="D69" s="12">
        <f t="shared" si="1"/>
        <v>3.3774539814181999E-2</v>
      </c>
    </row>
    <row r="70" spans="2:4" x14ac:dyDescent="0.2">
      <c r="B70" s="12">
        <v>0.99740168694848697</v>
      </c>
      <c r="C70" s="12">
        <v>34.429328008003303</v>
      </c>
      <c r="D70" s="12">
        <f t="shared" si="1"/>
        <v>3.4429328008003302E-2</v>
      </c>
    </row>
    <row r="71" spans="2:4" x14ac:dyDescent="0.2">
      <c r="B71" s="12">
        <v>1.0039028152718901</v>
      </c>
      <c r="C71" s="12">
        <v>35.094485152333199</v>
      </c>
      <c r="D71" s="12">
        <f t="shared" si="1"/>
        <v>3.5094485152333196E-2</v>
      </c>
    </row>
    <row r="72" spans="2:4" x14ac:dyDescent="0.2">
      <c r="B72" s="12">
        <v>1.0106189932529701</v>
      </c>
      <c r="C72" s="12">
        <v>35.759587142671101</v>
      </c>
      <c r="D72" s="12">
        <f t="shared" si="1"/>
        <v>3.57595871426711E-2</v>
      </c>
    </row>
    <row r="73" spans="2:4" x14ac:dyDescent="0.2">
      <c r="B73" s="12">
        <v>1.0173351712340499</v>
      </c>
      <c r="C73" s="12">
        <v>36.424689133008897</v>
      </c>
      <c r="D73" s="12">
        <f t="shared" si="1"/>
        <v>3.6424689133008899E-2</v>
      </c>
    </row>
    <row r="74" spans="2:4" x14ac:dyDescent="0.2">
      <c r="B74" s="12">
        <v>1.0240521128858</v>
      </c>
      <c r="C74" s="12">
        <v>37.100049765871297</v>
      </c>
      <c r="D74" s="12">
        <f t="shared" si="1"/>
        <v>3.71000497658713E-2</v>
      </c>
    </row>
    <row r="75" spans="2:4" x14ac:dyDescent="0.2">
      <c r="B75" s="12">
        <v>1.0305532412092</v>
      </c>
      <c r="C75" s="12">
        <v>37.765206910201201</v>
      </c>
      <c r="D75" s="12">
        <f t="shared" si="1"/>
        <v>3.7765206910201202E-2</v>
      </c>
    </row>
    <row r="76" spans="2:4" x14ac:dyDescent="0.2">
      <c r="B76" s="12">
        <v>1.03684008354557</v>
      </c>
      <c r="C76" s="12">
        <v>38.440677851047703</v>
      </c>
      <c r="D76" s="12">
        <f t="shared" si="1"/>
        <v>3.8440677851047704E-2</v>
      </c>
    </row>
    <row r="77" spans="2:4" x14ac:dyDescent="0.2">
      <c r="B77" s="12">
        <v>1.04312692588194</v>
      </c>
      <c r="C77" s="12">
        <v>39.116148791894197</v>
      </c>
      <c r="D77" s="12">
        <f t="shared" si="1"/>
        <v>3.9116148791894199E-2</v>
      </c>
    </row>
    <row r="78" spans="2:4" x14ac:dyDescent="0.2">
      <c r="B78" s="12">
        <v>1.04941300454766</v>
      </c>
      <c r="C78" s="12">
        <v>39.781361090216201</v>
      </c>
      <c r="D78" s="12">
        <f t="shared" si="1"/>
        <v>3.9781361090216204E-2</v>
      </c>
    </row>
    <row r="79" spans="2:4" x14ac:dyDescent="0.2">
      <c r="B79" s="12">
        <v>1.0552697475686601</v>
      </c>
      <c r="C79" s="12">
        <v>40.456942339046897</v>
      </c>
      <c r="D79" s="12">
        <f t="shared" si="1"/>
        <v>4.0456942339046897E-2</v>
      </c>
    </row>
    <row r="80" spans="2:4" x14ac:dyDescent="0.2">
      <c r="B80" s="12">
        <v>1.06112649058967</v>
      </c>
      <c r="C80" s="12">
        <v>41.1325235878775</v>
      </c>
      <c r="D80" s="12">
        <f t="shared" si="1"/>
        <v>4.1132523587877501E-2</v>
      </c>
    </row>
    <row r="81" spans="2:4" x14ac:dyDescent="0.2">
      <c r="B81" s="12">
        <v>1.06762761891307</v>
      </c>
      <c r="C81" s="12">
        <v>41.797680732207397</v>
      </c>
      <c r="D81" s="12">
        <f t="shared" si="1"/>
        <v>4.1797680732207396E-2</v>
      </c>
    </row>
    <row r="82" spans="2:4" x14ac:dyDescent="0.2">
      <c r="B82" s="12">
        <v>1.07434379689415</v>
      </c>
      <c r="C82" s="12">
        <v>42.462782722545299</v>
      </c>
      <c r="D82" s="12">
        <f t="shared" si="1"/>
        <v>4.2462782722545299E-2</v>
      </c>
    </row>
    <row r="83" spans="2:4" x14ac:dyDescent="0.2">
      <c r="B83" s="12">
        <v>1.08084492521755</v>
      </c>
      <c r="C83" s="12">
        <v>43.127939866875202</v>
      </c>
      <c r="D83" s="12">
        <f t="shared" si="1"/>
        <v>4.3127939866875201E-2</v>
      </c>
    </row>
    <row r="84" spans="2:4" x14ac:dyDescent="0.2">
      <c r="B84" s="12">
        <v>1.0871325312245801</v>
      </c>
      <c r="C84" s="12">
        <v>43.813669450246202</v>
      </c>
      <c r="D84" s="12">
        <f t="shared" si="1"/>
        <v>4.3813669450246201E-2</v>
      </c>
    </row>
    <row r="85" spans="2:4" x14ac:dyDescent="0.2">
      <c r="B85" s="12">
        <v>1.0934193735609601</v>
      </c>
      <c r="C85" s="12">
        <v>44.489140391092697</v>
      </c>
      <c r="D85" s="12">
        <f t="shared" si="1"/>
        <v>4.4489140391092696E-2</v>
      </c>
    </row>
    <row r="86" spans="2:4" x14ac:dyDescent="0.2">
      <c r="B86" s="12">
        <v>1.1001355515420399</v>
      </c>
      <c r="C86" s="12">
        <v>45.154242381430599</v>
      </c>
      <c r="D86" s="12">
        <f t="shared" si="1"/>
        <v>4.51542423814306E-2</v>
      </c>
    </row>
    <row r="87" spans="2:4" x14ac:dyDescent="0.2">
      <c r="B87" s="12">
        <v>1.1070660155101499</v>
      </c>
      <c r="C87" s="12">
        <v>45.809030575251903</v>
      </c>
      <c r="D87" s="12">
        <f t="shared" si="1"/>
        <v>4.5809030575251902E-2</v>
      </c>
    </row>
    <row r="88" spans="2:4" x14ac:dyDescent="0.2">
      <c r="B88" s="12">
        <v>1.11356790750421</v>
      </c>
      <c r="C88" s="12">
        <v>46.484446362106297</v>
      </c>
      <c r="D88" s="12">
        <f t="shared" si="1"/>
        <v>4.6484446362106295E-2</v>
      </c>
    </row>
    <row r="89" spans="2:4" x14ac:dyDescent="0.2">
      <c r="B89" s="12">
        <v>1.11985474984058</v>
      </c>
      <c r="C89" s="12">
        <v>47.159917302952799</v>
      </c>
      <c r="D89" s="12">
        <f t="shared" si="1"/>
        <v>4.7159917302952797E-2</v>
      </c>
    </row>
    <row r="90" spans="2:4" x14ac:dyDescent="0.2">
      <c r="B90" s="12">
        <v>1.12614159217696</v>
      </c>
      <c r="C90" s="12">
        <v>47.835388243799301</v>
      </c>
      <c r="D90" s="12">
        <f t="shared" si="1"/>
        <v>4.78353882437993E-2</v>
      </c>
    </row>
    <row r="91" spans="2:4" x14ac:dyDescent="0.2">
      <c r="B91" s="12">
        <v>1.13242919818399</v>
      </c>
      <c r="C91" s="12">
        <v>48.521117827170301</v>
      </c>
      <c r="D91" s="12">
        <f t="shared" si="1"/>
        <v>4.85211178271703E-2</v>
      </c>
    </row>
    <row r="92" spans="2:4" x14ac:dyDescent="0.2">
      <c r="B92" s="12">
        <v>1.13914537616508</v>
      </c>
      <c r="C92" s="12">
        <v>49.186219817508203</v>
      </c>
      <c r="D92" s="12">
        <f t="shared" si="1"/>
        <v>4.9186219817508203E-2</v>
      </c>
    </row>
    <row r="93" spans="2:4" x14ac:dyDescent="0.2">
      <c r="B93" s="12">
        <v>1.1460758401331801</v>
      </c>
      <c r="C93" s="12">
        <v>49.8410080113295</v>
      </c>
      <c r="D93" s="12">
        <f t="shared" si="1"/>
        <v>4.9841008011329499E-2</v>
      </c>
    </row>
    <row r="94" spans="2:4" x14ac:dyDescent="0.2">
      <c r="B94" s="12">
        <v>1.1527912544436101</v>
      </c>
      <c r="C94" s="12">
        <v>50.495851359142897</v>
      </c>
      <c r="D94" s="12">
        <f t="shared" si="1"/>
        <v>5.0495851359142897E-2</v>
      </c>
    </row>
    <row r="95" spans="2:4" x14ac:dyDescent="0.2">
      <c r="B95" s="12">
        <v>1.1588638107929601</v>
      </c>
      <c r="C95" s="12">
        <v>51.181636096505898</v>
      </c>
      <c r="D95" s="12">
        <f t="shared" si="1"/>
        <v>5.1181636096505896E-2</v>
      </c>
    </row>
    <row r="96" spans="2:4" x14ac:dyDescent="0.2">
      <c r="B96" s="12">
        <v>1.1645070314976</v>
      </c>
      <c r="C96" s="12">
        <v>51.877789784377597</v>
      </c>
      <c r="D96" s="12">
        <f t="shared" si="1"/>
        <v>5.1877789784377598E-2</v>
      </c>
    </row>
    <row r="97" spans="2:4" x14ac:dyDescent="0.2">
      <c r="B97" s="12">
        <v>1.17057958784695</v>
      </c>
      <c r="C97" s="12">
        <v>52.563574521740598</v>
      </c>
      <c r="D97" s="12">
        <f t="shared" si="1"/>
        <v>5.2563574521740597E-2</v>
      </c>
    </row>
    <row r="98" spans="2:4" x14ac:dyDescent="0.2">
      <c r="B98" s="12">
        <v>1.17686566651266</v>
      </c>
      <c r="C98" s="12">
        <v>53.228786820062602</v>
      </c>
      <c r="D98" s="12">
        <f t="shared" si="1"/>
        <v>5.3228786820062601E-2</v>
      </c>
    </row>
    <row r="99" spans="2:4" x14ac:dyDescent="0.2">
      <c r="B99" s="12">
        <v>1.1827224095336599</v>
      </c>
      <c r="C99" s="12">
        <v>53.904368068893298</v>
      </c>
      <c r="D99" s="12">
        <f t="shared" si="1"/>
        <v>5.3904368068893295E-2</v>
      </c>
    </row>
    <row r="100" spans="2:4" x14ac:dyDescent="0.2">
      <c r="B100" s="12">
        <v>1.1885799162253301</v>
      </c>
      <c r="C100" s="12">
        <v>54.590207960248399</v>
      </c>
      <c r="D100" s="12">
        <f t="shared" si="1"/>
        <v>5.4590207960248396E-2</v>
      </c>
    </row>
    <row r="101" spans="2:4" x14ac:dyDescent="0.2">
      <c r="B101" s="12">
        <v>1.1950810445487301</v>
      </c>
      <c r="C101" s="12">
        <v>55.255365104578303</v>
      </c>
      <c r="D101" s="12">
        <f t="shared" si="1"/>
        <v>5.5255365104578305E-2</v>
      </c>
    </row>
    <row r="102" spans="2:4" x14ac:dyDescent="0.2">
      <c r="B102" s="12">
        <v>1.2017964588591501</v>
      </c>
      <c r="C102" s="12">
        <v>55.9102084523917</v>
      </c>
      <c r="D102" s="12">
        <f t="shared" si="1"/>
        <v>5.5910208452391703E-2</v>
      </c>
    </row>
    <row r="103" spans="2:4" x14ac:dyDescent="0.2">
      <c r="B103" s="12">
        <v>1.2078682515378401</v>
      </c>
      <c r="C103" s="12">
        <v>56.585734547230302</v>
      </c>
      <c r="D103" s="12">
        <f t="shared" si="1"/>
        <v>5.6585734547230301E-2</v>
      </c>
    </row>
    <row r="104" spans="2:4" x14ac:dyDescent="0.2">
      <c r="B104" s="12">
        <v>1.21351147224248</v>
      </c>
      <c r="C104" s="12">
        <v>57.281888235102002</v>
      </c>
      <c r="D104" s="12">
        <f t="shared" si="1"/>
        <v>5.7281888235102003E-2</v>
      </c>
    </row>
    <row r="105" spans="2:4" x14ac:dyDescent="0.2">
      <c r="B105" s="12">
        <v>1.21936897893414</v>
      </c>
      <c r="C105" s="12">
        <v>57.967728126457096</v>
      </c>
      <c r="D105" s="12">
        <f t="shared" si="1"/>
        <v>5.7967728126457098E-2</v>
      </c>
    </row>
    <row r="106" spans="2:4" x14ac:dyDescent="0.2">
      <c r="B106" s="12">
        <v>1.2254407716128299</v>
      </c>
      <c r="C106" s="12">
        <v>58.643254221295599</v>
      </c>
      <c r="D106" s="12">
        <f t="shared" si="1"/>
        <v>5.8643254221295599E-2</v>
      </c>
    </row>
    <row r="107" spans="2:4" x14ac:dyDescent="0.2">
      <c r="B107" s="12">
        <v>1.2312975146338401</v>
      </c>
      <c r="C107" s="12">
        <v>59.318835470126302</v>
      </c>
      <c r="D107" s="12">
        <f t="shared" si="1"/>
        <v>5.9318835470126299E-2</v>
      </c>
    </row>
    <row r="108" spans="2:4" x14ac:dyDescent="0.2">
      <c r="B108" s="12">
        <v>1.23672492201013</v>
      </c>
      <c r="C108" s="12">
        <v>60.004785669465498</v>
      </c>
      <c r="D108" s="12">
        <f t="shared" si="1"/>
        <v>6.0004785669465495E-2</v>
      </c>
    </row>
    <row r="109" spans="2:4" x14ac:dyDescent="0.2">
      <c r="B109" s="12">
        <v>1.2425824287017999</v>
      </c>
      <c r="C109" s="12">
        <v>60.6906255608206</v>
      </c>
      <c r="D109" s="12">
        <f t="shared" si="1"/>
        <v>6.0690625560820596E-2</v>
      </c>
    </row>
    <row r="110" spans="2:4" x14ac:dyDescent="0.2">
      <c r="B110" s="12">
        <v>1.2484391717228001</v>
      </c>
      <c r="C110" s="12">
        <v>61.366206809651302</v>
      </c>
      <c r="D110" s="12">
        <f t="shared" si="1"/>
        <v>6.1366206809651304E-2</v>
      </c>
    </row>
    <row r="111" spans="2:4" x14ac:dyDescent="0.2">
      <c r="B111" s="12">
        <v>1.2538665790990999</v>
      </c>
      <c r="C111" s="12">
        <v>62.052157008990498</v>
      </c>
      <c r="D111" s="12">
        <f t="shared" si="1"/>
        <v>6.2052157008990499E-2</v>
      </c>
    </row>
    <row r="112" spans="2:4" x14ac:dyDescent="0.2">
      <c r="B112" s="12">
        <v>1.2592955138167099</v>
      </c>
      <c r="C112" s="12">
        <v>62.758624493378797</v>
      </c>
      <c r="D112" s="12">
        <f t="shared" si="1"/>
        <v>6.2758624493378795E-2</v>
      </c>
    </row>
    <row r="113" spans="2:4" x14ac:dyDescent="0.2">
      <c r="B113" s="12">
        <v>1.2651530205083801</v>
      </c>
      <c r="C113" s="12">
        <v>63.444464384733898</v>
      </c>
      <c r="D113" s="12">
        <f t="shared" si="1"/>
        <v>6.3444464384733903E-2</v>
      </c>
    </row>
    <row r="114" spans="2:4" x14ac:dyDescent="0.2">
      <c r="B114" s="12">
        <v>1.27100976352938</v>
      </c>
      <c r="C114" s="12">
        <v>64.120045633564501</v>
      </c>
      <c r="D114" s="12">
        <f t="shared" si="1"/>
        <v>6.4120045633564507E-2</v>
      </c>
    </row>
    <row r="115" spans="2:4" x14ac:dyDescent="0.2">
      <c r="B115" s="12">
        <v>1.2766522205633599</v>
      </c>
      <c r="C115" s="12">
        <v>64.805940678911696</v>
      </c>
      <c r="D115" s="12">
        <f t="shared" si="1"/>
        <v>6.4805940678911697E-2</v>
      </c>
    </row>
    <row r="116" spans="2:4" x14ac:dyDescent="0.2">
      <c r="B116" s="12">
        <v>1.2822946775973401</v>
      </c>
      <c r="C116" s="12">
        <v>65.491835724258905</v>
      </c>
      <c r="D116" s="12">
        <f t="shared" si="1"/>
        <v>6.5491835724258901E-2</v>
      </c>
    </row>
    <row r="117" spans="2:4" x14ac:dyDescent="0.2">
      <c r="B117" s="12">
        <v>1.2875077989866099</v>
      </c>
      <c r="C117" s="12">
        <v>66.188099720114707</v>
      </c>
      <c r="D117" s="12">
        <f t="shared" si="1"/>
        <v>6.6188099720114704E-2</v>
      </c>
    </row>
    <row r="118" spans="2:4" x14ac:dyDescent="0.2">
      <c r="B118" s="12">
        <v>1.2929359700335601</v>
      </c>
      <c r="C118" s="12">
        <v>66.884308561978401</v>
      </c>
      <c r="D118" s="12">
        <f t="shared" si="1"/>
        <v>6.6884308561978398E-2</v>
      </c>
    </row>
    <row r="119" spans="2:4" x14ac:dyDescent="0.2">
      <c r="B119" s="12">
        <v>1.29857766339688</v>
      </c>
      <c r="C119" s="12">
        <v>67.559944964801105</v>
      </c>
      <c r="D119" s="12">
        <f t="shared" si="1"/>
        <v>6.7559944964801111E-2</v>
      </c>
    </row>
    <row r="120" spans="2:4" x14ac:dyDescent="0.2">
      <c r="B120" s="12">
        <v>1.3042201204308601</v>
      </c>
      <c r="C120" s="12">
        <v>68.245840010148299</v>
      </c>
      <c r="D120" s="12">
        <f t="shared" si="1"/>
        <v>6.8245840010148301E-2</v>
      </c>
    </row>
    <row r="121" spans="2:4" x14ac:dyDescent="0.2">
      <c r="B121" s="12">
        <v>1.30986257746484</v>
      </c>
      <c r="C121" s="12">
        <v>68.931735055495494</v>
      </c>
      <c r="D121" s="12">
        <f t="shared" si="1"/>
        <v>6.8931735055495491E-2</v>
      </c>
    </row>
    <row r="122" spans="2:4" x14ac:dyDescent="0.2">
      <c r="B122" s="12">
        <v>1.31572008415651</v>
      </c>
      <c r="C122" s="12">
        <v>69.617574946850596</v>
      </c>
      <c r="D122" s="12">
        <f t="shared" si="1"/>
        <v>6.9617574946850599E-2</v>
      </c>
    </row>
    <row r="123" spans="2:4" x14ac:dyDescent="0.2">
      <c r="B123" s="12">
        <v>1.3215768271775099</v>
      </c>
      <c r="C123" s="12">
        <v>70.293156195681306</v>
      </c>
      <c r="D123" s="12">
        <f t="shared" si="1"/>
        <v>7.02931561956813E-2</v>
      </c>
    </row>
    <row r="124" spans="2:4" x14ac:dyDescent="0.2">
      <c r="B124" s="12">
        <v>1.32678918489612</v>
      </c>
      <c r="C124" s="12">
        <v>70.979161549012602</v>
      </c>
      <c r="D124" s="12">
        <f t="shared" si="1"/>
        <v>7.0979161549012598E-2</v>
      </c>
    </row>
    <row r="125" spans="2:4" x14ac:dyDescent="0.2">
      <c r="B125" s="12">
        <v>1.33157297064068</v>
      </c>
      <c r="C125" s="12">
        <v>71.685794495376996</v>
      </c>
      <c r="D125" s="12">
        <f t="shared" si="1"/>
        <v>7.1685794495377E-2</v>
      </c>
    </row>
    <row r="126" spans="2:4" x14ac:dyDescent="0.2">
      <c r="B126" s="12">
        <v>1.3363559927145801</v>
      </c>
      <c r="C126" s="12">
        <v>72.382168799216998</v>
      </c>
      <c r="D126" s="12">
        <f t="shared" si="1"/>
        <v>7.2382168799216995E-2</v>
      </c>
    </row>
    <row r="127" spans="2:4" x14ac:dyDescent="0.2">
      <c r="B127" s="12">
        <v>1.3413540644461699</v>
      </c>
      <c r="C127" s="12">
        <v>73.078487949064893</v>
      </c>
      <c r="D127" s="12">
        <f t="shared" si="1"/>
        <v>7.3078487949064894E-2</v>
      </c>
    </row>
    <row r="128" spans="2:4" x14ac:dyDescent="0.2">
      <c r="B128" s="12">
        <v>1.3469972851508101</v>
      </c>
      <c r="C128" s="12">
        <v>73.774641636936593</v>
      </c>
      <c r="D128" s="12">
        <f t="shared" si="1"/>
        <v>7.3774641636936589E-2</v>
      </c>
    </row>
    <row r="129" spans="2:4" x14ac:dyDescent="0.2">
      <c r="B129" s="12">
        <v>1.3530698415001501</v>
      </c>
      <c r="C129" s="12">
        <v>74.460426374299601</v>
      </c>
      <c r="D129" s="12">
        <f t="shared" si="1"/>
        <v>7.4460426374299601E-2</v>
      </c>
    </row>
    <row r="130" spans="2:4" x14ac:dyDescent="0.2">
      <c r="B130" s="12">
        <v>1.35892734819182</v>
      </c>
      <c r="C130" s="12">
        <v>75.146266265654702</v>
      </c>
      <c r="D130" s="12">
        <f t="shared" si="1"/>
        <v>7.5146266265654696E-2</v>
      </c>
    </row>
    <row r="131" spans="2:4" x14ac:dyDescent="0.2">
      <c r="B131" s="12">
        <v>1.3637111339363801</v>
      </c>
      <c r="C131" s="12">
        <v>75.852899212019196</v>
      </c>
      <c r="D131" s="12">
        <f t="shared" si="1"/>
        <v>7.5852899212019195E-2</v>
      </c>
    </row>
    <row r="132" spans="2:4" x14ac:dyDescent="0.2">
      <c r="B132" s="12">
        <v>1.3682791063525901</v>
      </c>
      <c r="C132" s="12">
        <v>76.549328669851207</v>
      </c>
      <c r="D132" s="12">
        <f t="shared" ref="D132:D195" si="2">C132/1000</f>
        <v>7.6549328669851202E-2</v>
      </c>
    </row>
    <row r="133" spans="2:4" x14ac:dyDescent="0.2">
      <c r="B133" s="12">
        <v>1.37392156338657</v>
      </c>
      <c r="C133" s="12">
        <v>77.235223715198401</v>
      </c>
      <c r="D133" s="12">
        <f t="shared" si="2"/>
        <v>7.7235223715198406E-2</v>
      </c>
    </row>
    <row r="134" spans="2:4" x14ac:dyDescent="0.2">
      <c r="B134" s="12">
        <v>1.3795632567498901</v>
      </c>
      <c r="C134" s="12">
        <v>77.910860118021105</v>
      </c>
      <c r="D134" s="12">
        <f t="shared" si="2"/>
        <v>7.7910860118021105E-2</v>
      </c>
    </row>
    <row r="135" spans="2:4" x14ac:dyDescent="0.2">
      <c r="B135" s="12">
        <v>1.38499066412619</v>
      </c>
      <c r="C135" s="12">
        <v>78.596810317360294</v>
      </c>
      <c r="D135" s="12">
        <f t="shared" si="2"/>
        <v>7.8596810317360294E-2</v>
      </c>
    </row>
    <row r="136" spans="2:4" x14ac:dyDescent="0.2">
      <c r="B136" s="12">
        <v>1.3902037855154601</v>
      </c>
      <c r="C136" s="12">
        <v>79.293074313216096</v>
      </c>
      <c r="D136" s="12">
        <f t="shared" si="2"/>
        <v>7.9293074313216097E-2</v>
      </c>
    </row>
    <row r="137" spans="2:4" x14ac:dyDescent="0.2">
      <c r="B137" s="12">
        <v>1.39541690690473</v>
      </c>
      <c r="C137" s="12">
        <v>79.989338309071897</v>
      </c>
      <c r="D137" s="12">
        <f t="shared" si="2"/>
        <v>7.99893383090719E-2</v>
      </c>
    </row>
    <row r="138" spans="2:4" x14ac:dyDescent="0.2">
      <c r="B138" s="12">
        <v>1.4006300282940001</v>
      </c>
      <c r="C138" s="12">
        <v>80.685602304927798</v>
      </c>
      <c r="D138" s="12">
        <f t="shared" si="2"/>
        <v>8.06856023049278E-2</v>
      </c>
    </row>
    <row r="139" spans="2:4" x14ac:dyDescent="0.2">
      <c r="B139" s="12">
        <v>1.4054138140385599</v>
      </c>
      <c r="C139" s="12">
        <v>81.392235251292206</v>
      </c>
      <c r="D139" s="12">
        <f t="shared" si="2"/>
        <v>8.1392235251292203E-2</v>
      </c>
    </row>
    <row r="140" spans="2:4" x14ac:dyDescent="0.2">
      <c r="B140" s="12">
        <v>1.41062693542783</v>
      </c>
      <c r="C140" s="12">
        <v>82.088499247147993</v>
      </c>
      <c r="D140" s="12">
        <f t="shared" si="2"/>
        <v>8.2088499247147992E-2</v>
      </c>
    </row>
    <row r="141" spans="2:4" x14ac:dyDescent="0.2">
      <c r="B141" s="12">
        <v>1.4160543428041199</v>
      </c>
      <c r="C141" s="12">
        <v>82.774449446487296</v>
      </c>
      <c r="D141" s="12">
        <f t="shared" si="2"/>
        <v>8.2774449446487292E-2</v>
      </c>
    </row>
    <row r="142" spans="2:4" x14ac:dyDescent="0.2">
      <c r="B142" s="12">
        <v>1.42126670052273</v>
      </c>
      <c r="C142" s="12">
        <v>83.460454799818606</v>
      </c>
      <c r="D142" s="12">
        <f t="shared" si="2"/>
        <v>8.3460454799818604E-2</v>
      </c>
    </row>
    <row r="143" spans="2:4" x14ac:dyDescent="0.2">
      <c r="B143" s="12">
        <v>1.4262655359249801</v>
      </c>
      <c r="C143" s="12">
        <v>84.167032592190907</v>
      </c>
      <c r="D143" s="12">
        <f t="shared" si="2"/>
        <v>8.416703259219091E-2</v>
      </c>
    </row>
    <row r="144" spans="2:4" x14ac:dyDescent="0.2">
      <c r="B144" s="12">
        <v>1.4314786573142499</v>
      </c>
      <c r="C144" s="12">
        <v>84.863296588046794</v>
      </c>
      <c r="D144" s="12">
        <f t="shared" si="2"/>
        <v>8.4863296588046797E-2</v>
      </c>
    </row>
    <row r="145" spans="2:4" x14ac:dyDescent="0.2">
      <c r="B145" s="12">
        <v>1.43819483529533</v>
      </c>
      <c r="C145" s="12">
        <v>85.528398578384596</v>
      </c>
      <c r="D145" s="12">
        <f t="shared" si="2"/>
        <v>8.5528398578384596E-2</v>
      </c>
    </row>
    <row r="146" spans="2:4" x14ac:dyDescent="0.2">
      <c r="B146" s="12">
        <v>1.48257280645149</v>
      </c>
      <c r="C146" s="12">
        <v>92.339144442789802</v>
      </c>
      <c r="D146" s="12">
        <f t="shared" si="2"/>
        <v>9.2339144442789803E-2</v>
      </c>
    </row>
    <row r="147" spans="2:4" x14ac:dyDescent="0.2">
      <c r="B147" s="12">
        <v>1.48800097749844</v>
      </c>
      <c r="C147" s="12">
        <v>93.035353284653596</v>
      </c>
      <c r="D147" s="12">
        <f t="shared" si="2"/>
        <v>9.3035353284653594E-2</v>
      </c>
    </row>
    <row r="148" spans="2:4" x14ac:dyDescent="0.2">
      <c r="B148" s="12">
        <v>1.49256971358532</v>
      </c>
      <c r="C148" s="12">
        <v>93.742041385010097</v>
      </c>
      <c r="D148" s="12">
        <f t="shared" si="2"/>
        <v>9.3742041385010091E-2</v>
      </c>
    </row>
    <row r="149" spans="2:4" x14ac:dyDescent="0.2">
      <c r="B149" s="12">
        <v>1.4962790147121201</v>
      </c>
      <c r="C149" s="12">
        <v>94.459208743859406</v>
      </c>
      <c r="D149" s="12">
        <f t="shared" si="2"/>
        <v>9.4459208743859407E-2</v>
      </c>
    </row>
    <row r="150" spans="2:4" x14ac:dyDescent="0.2">
      <c r="B150" s="12">
        <v>1.5002033654966</v>
      </c>
      <c r="C150" s="12">
        <v>95.176320948716594</v>
      </c>
      <c r="D150" s="12">
        <f t="shared" si="2"/>
        <v>9.51763209487166E-2</v>
      </c>
    </row>
    <row r="151" spans="2:4" x14ac:dyDescent="0.2">
      <c r="B151" s="12">
        <v>1.50455705192579</v>
      </c>
      <c r="C151" s="12">
        <v>95.883064203065103</v>
      </c>
      <c r="D151" s="12">
        <f t="shared" si="2"/>
        <v>9.588306420306511E-2</v>
      </c>
    </row>
    <row r="152" spans="2:4" x14ac:dyDescent="0.2">
      <c r="B152" s="12">
        <v>1.5095551236573701</v>
      </c>
      <c r="C152" s="12">
        <v>96.579383352912998</v>
      </c>
      <c r="D152" s="12">
        <f t="shared" si="2"/>
        <v>9.6579383352912995E-2</v>
      </c>
    </row>
    <row r="153" spans="2:4" x14ac:dyDescent="0.2">
      <c r="B153" s="12">
        <v>1.5145531953889599</v>
      </c>
      <c r="C153" s="12">
        <v>97.275702502760893</v>
      </c>
      <c r="D153" s="12">
        <f t="shared" si="2"/>
        <v>9.7275702502760894E-2</v>
      </c>
    </row>
    <row r="154" spans="2:4" x14ac:dyDescent="0.2">
      <c r="B154" s="12">
        <v>1.5189068818181499</v>
      </c>
      <c r="C154" s="12">
        <v>97.982445757109403</v>
      </c>
      <c r="D154" s="12">
        <f t="shared" si="2"/>
        <v>9.7982445757109404E-2</v>
      </c>
    </row>
    <row r="155" spans="2:4" x14ac:dyDescent="0.2">
      <c r="B155" s="12">
        <v>1.5230455185896501</v>
      </c>
      <c r="C155" s="12">
        <v>98.689244165450106</v>
      </c>
      <c r="D155" s="12">
        <f t="shared" si="2"/>
        <v>9.8689244165450107E-2</v>
      </c>
    </row>
    <row r="156" spans="2:4" x14ac:dyDescent="0.2">
      <c r="B156" s="12">
        <v>1.5276142546765299</v>
      </c>
      <c r="C156" s="12">
        <v>99.395932265806593</v>
      </c>
      <c r="D156" s="12">
        <f t="shared" si="2"/>
        <v>9.9395932265806591E-2</v>
      </c>
    </row>
    <row r="157" spans="2:4" x14ac:dyDescent="0.2">
      <c r="B157" s="12">
        <v>1.5323972767504299</v>
      </c>
      <c r="C157" s="12">
        <v>100.09230656964699</v>
      </c>
      <c r="D157" s="12">
        <f t="shared" si="2"/>
        <v>0.10009230656964699</v>
      </c>
    </row>
    <row r="158" spans="2:4" x14ac:dyDescent="0.2">
      <c r="B158" s="12">
        <v>1.5369652491666399</v>
      </c>
      <c r="C158" s="12">
        <v>100.788736027479</v>
      </c>
      <c r="D158" s="12">
        <f t="shared" si="2"/>
        <v>0.10078873602747901</v>
      </c>
    </row>
    <row r="159" spans="2:4" x14ac:dyDescent="0.2">
      <c r="B159" s="12">
        <v>1.5413189355958401</v>
      </c>
      <c r="C159" s="12">
        <v>101.495479281827</v>
      </c>
      <c r="D159" s="12">
        <f t="shared" si="2"/>
        <v>0.10149547928182701</v>
      </c>
    </row>
    <row r="160" spans="2:4" x14ac:dyDescent="0.2">
      <c r="B160" s="12">
        <v>1.5458876716827099</v>
      </c>
      <c r="C160" s="12">
        <v>102.202167382184</v>
      </c>
      <c r="D160" s="12">
        <f t="shared" si="2"/>
        <v>0.102202167382184</v>
      </c>
    </row>
    <row r="161" spans="2:4" x14ac:dyDescent="0.2">
      <c r="B161" s="12">
        <v>1.5502405944412401</v>
      </c>
      <c r="C161" s="12">
        <v>102.89865199400801</v>
      </c>
      <c r="D161" s="12">
        <f t="shared" si="2"/>
        <v>0.10289865199400801</v>
      </c>
    </row>
    <row r="162" spans="2:4" x14ac:dyDescent="0.2">
      <c r="B162" s="12">
        <v>1.55416494522572</v>
      </c>
      <c r="C162" s="12">
        <v>103.61576419886499</v>
      </c>
      <c r="D162" s="12">
        <f t="shared" si="2"/>
        <v>0.10361576419886499</v>
      </c>
    </row>
    <row r="163" spans="2:4" x14ac:dyDescent="0.2">
      <c r="B163" s="12">
        <v>1.5580892960102</v>
      </c>
      <c r="C163" s="12">
        <v>104.332876403722</v>
      </c>
      <c r="D163" s="12">
        <f t="shared" si="2"/>
        <v>0.10433287640372199</v>
      </c>
    </row>
    <row r="164" spans="2:4" x14ac:dyDescent="0.2">
      <c r="B164" s="12">
        <v>1.5624429824393899</v>
      </c>
      <c r="C164" s="12">
        <v>105.039619658071</v>
      </c>
      <c r="D164" s="12">
        <f t="shared" si="2"/>
        <v>0.105039619658071</v>
      </c>
    </row>
    <row r="165" spans="2:4" x14ac:dyDescent="0.2">
      <c r="B165" s="12">
        <v>1.5665816192108999</v>
      </c>
      <c r="C165" s="12">
        <v>105.746418066411</v>
      </c>
      <c r="D165" s="12">
        <f t="shared" si="2"/>
        <v>0.105746418066411</v>
      </c>
    </row>
    <row r="166" spans="2:4" x14ac:dyDescent="0.2">
      <c r="B166" s="12">
        <v>1.5709353056400901</v>
      </c>
      <c r="C166" s="12">
        <v>106.45316132076</v>
      </c>
      <c r="D166" s="12">
        <f t="shared" si="2"/>
        <v>0.10645316132076001</v>
      </c>
    </row>
    <row r="167" spans="2:4" x14ac:dyDescent="0.2">
      <c r="B167" s="12">
        <v>1.57614842702936</v>
      </c>
      <c r="C167" s="12">
        <v>107.149425316616</v>
      </c>
      <c r="D167" s="12">
        <f t="shared" si="2"/>
        <v>0.107149425316616</v>
      </c>
    </row>
    <row r="168" spans="2:4" x14ac:dyDescent="0.2">
      <c r="B168" s="12">
        <v>1.58114649876094</v>
      </c>
      <c r="C168" s="12">
        <v>107.845744466464</v>
      </c>
      <c r="D168" s="12">
        <f t="shared" si="2"/>
        <v>0.107845744466464</v>
      </c>
    </row>
    <row r="169" spans="2:4" x14ac:dyDescent="0.2">
      <c r="B169" s="12">
        <v>1.5861445704925301</v>
      </c>
      <c r="C169" s="12">
        <v>108.542063616311</v>
      </c>
      <c r="D169" s="12">
        <f t="shared" si="2"/>
        <v>0.108542063616311</v>
      </c>
    </row>
    <row r="170" spans="2:4" x14ac:dyDescent="0.2">
      <c r="B170" s="12">
        <v>1.59006815760635</v>
      </c>
      <c r="C170" s="12">
        <v>109.24891717864401</v>
      </c>
      <c r="D170" s="12">
        <f t="shared" si="2"/>
        <v>0.109248917178644</v>
      </c>
    </row>
    <row r="171" spans="2:4" x14ac:dyDescent="0.2">
      <c r="B171" s="12">
        <v>1.5933473594177801</v>
      </c>
      <c r="C171" s="12">
        <v>109.966194845478</v>
      </c>
      <c r="D171" s="12">
        <f t="shared" si="2"/>
        <v>0.109966194845478</v>
      </c>
    </row>
    <row r="172" spans="2:4" x14ac:dyDescent="0.2">
      <c r="B172" s="12">
        <v>1.59705666054457</v>
      </c>
      <c r="C172" s="12">
        <v>110.683362204327</v>
      </c>
      <c r="D172" s="12">
        <f t="shared" si="2"/>
        <v>0.11068336220432699</v>
      </c>
    </row>
    <row r="173" spans="2:4" x14ac:dyDescent="0.2">
      <c r="B173" s="12">
        <v>1.6011952973160799</v>
      </c>
      <c r="C173" s="12">
        <v>111.390160612668</v>
      </c>
      <c r="D173" s="12">
        <f t="shared" si="2"/>
        <v>0.111390160612668</v>
      </c>
    </row>
    <row r="174" spans="2:4" x14ac:dyDescent="0.2">
      <c r="B174" s="12">
        <v>1.6055497474159299</v>
      </c>
      <c r="C174" s="12">
        <v>112.107162509541</v>
      </c>
      <c r="D174" s="12">
        <f t="shared" si="2"/>
        <v>0.112107162509541</v>
      </c>
    </row>
    <row r="175" spans="2:4" x14ac:dyDescent="0.2">
      <c r="B175" s="12">
        <v>1.6096883841874401</v>
      </c>
      <c r="C175" s="12">
        <v>112.813960917881</v>
      </c>
      <c r="D175" s="12">
        <f t="shared" si="2"/>
        <v>0.112813960917881</v>
      </c>
    </row>
    <row r="176" spans="2:4" x14ac:dyDescent="0.2">
      <c r="B176" s="12">
        <v>1.61361273497192</v>
      </c>
      <c r="C176" s="12">
        <v>113.53107312273799</v>
      </c>
      <c r="D176" s="12">
        <f t="shared" si="2"/>
        <v>0.113531073122738</v>
      </c>
    </row>
    <row r="177" spans="2:4" x14ac:dyDescent="0.2">
      <c r="B177" s="12">
        <v>1.6175370857564</v>
      </c>
      <c r="C177" s="12">
        <v>114.248185327596</v>
      </c>
      <c r="D177" s="12">
        <f t="shared" si="2"/>
        <v>0.11424818532759601</v>
      </c>
    </row>
    <row r="178" spans="2:4" x14ac:dyDescent="0.2">
      <c r="B178" s="12">
        <v>1.6218900085149299</v>
      </c>
      <c r="C178" s="12">
        <v>114.94466993942</v>
      </c>
      <c r="D178" s="12">
        <f t="shared" si="2"/>
        <v>0.11494466993942</v>
      </c>
    </row>
    <row r="179" spans="2:4" x14ac:dyDescent="0.2">
      <c r="B179" s="12">
        <v>1.6262436949441199</v>
      </c>
      <c r="C179" s="12">
        <v>115.65141319376799</v>
      </c>
      <c r="D179" s="12">
        <f t="shared" si="2"/>
        <v>0.115651413193768</v>
      </c>
    </row>
    <row r="180" spans="2:4" x14ac:dyDescent="0.2">
      <c r="B180" s="12">
        <v>1.62995299607091</v>
      </c>
      <c r="C180" s="12">
        <v>116.368580552618</v>
      </c>
      <c r="D180" s="12">
        <f t="shared" si="2"/>
        <v>0.11636858055261799</v>
      </c>
    </row>
    <row r="181" spans="2:4" x14ac:dyDescent="0.2">
      <c r="B181" s="12">
        <v>1.6338773468554</v>
      </c>
      <c r="C181" s="12">
        <v>117.085692757475</v>
      </c>
      <c r="D181" s="12">
        <f t="shared" si="2"/>
        <v>0.117085692757475</v>
      </c>
    </row>
    <row r="182" spans="2:4" x14ac:dyDescent="0.2">
      <c r="B182" s="12">
        <v>1.6386603689293</v>
      </c>
      <c r="C182" s="12">
        <v>117.782067061315</v>
      </c>
      <c r="D182" s="12">
        <f t="shared" si="2"/>
        <v>0.117782067061315</v>
      </c>
    </row>
    <row r="183" spans="2:4" x14ac:dyDescent="0.2">
      <c r="B183" s="12">
        <v>1.64322834134551</v>
      </c>
      <c r="C183" s="12">
        <v>118.478496519147</v>
      </c>
      <c r="D183" s="12">
        <f t="shared" si="2"/>
        <v>0.11847849651914701</v>
      </c>
    </row>
    <row r="184" spans="2:4" x14ac:dyDescent="0.2">
      <c r="B184" s="12">
        <v>1.6471519284593299</v>
      </c>
      <c r="C184" s="12">
        <v>119.185350081479</v>
      </c>
      <c r="D184" s="12">
        <f t="shared" si="2"/>
        <v>0.119185350081479</v>
      </c>
    </row>
    <row r="185" spans="2:4" x14ac:dyDescent="0.2">
      <c r="B185" s="12">
        <v>1.6502168442837299</v>
      </c>
      <c r="C185" s="12">
        <v>119.912941544829</v>
      </c>
      <c r="D185" s="12">
        <f t="shared" si="2"/>
        <v>0.119912941544829</v>
      </c>
    </row>
    <row r="186" spans="2:4" x14ac:dyDescent="0.2">
      <c r="B186" s="12">
        <v>1.6532809964374799</v>
      </c>
      <c r="C186" s="12">
        <v>120.630274365655</v>
      </c>
      <c r="D186" s="12">
        <f t="shared" si="2"/>
        <v>0.120630274365655</v>
      </c>
    </row>
    <row r="187" spans="2:4" x14ac:dyDescent="0.2">
      <c r="B187" s="12">
        <v>1.6569902975642701</v>
      </c>
      <c r="C187" s="12">
        <v>121.34744172450399</v>
      </c>
      <c r="D187" s="12">
        <f t="shared" si="2"/>
        <v>0.121347441724504</v>
      </c>
    </row>
    <row r="188" spans="2:4" x14ac:dyDescent="0.2">
      <c r="B188" s="12">
        <v>1.6617733196381701</v>
      </c>
      <c r="C188" s="12">
        <v>122.043816028344</v>
      </c>
      <c r="D188" s="12">
        <f t="shared" si="2"/>
        <v>0.12204381602834399</v>
      </c>
    </row>
    <row r="189" spans="2:4" x14ac:dyDescent="0.2">
      <c r="B189" s="12">
        <v>1.66591119273902</v>
      </c>
      <c r="C189" s="12">
        <v>122.74035579416</v>
      </c>
      <c r="D189" s="12">
        <f t="shared" si="2"/>
        <v>0.12274035579416</v>
      </c>
    </row>
    <row r="190" spans="2:4" x14ac:dyDescent="0.2">
      <c r="B190" s="12">
        <v>1.66897534489276</v>
      </c>
      <c r="C190" s="12">
        <v>123.457688614986</v>
      </c>
      <c r="D190" s="12">
        <f t="shared" si="2"/>
        <v>0.123457688614986</v>
      </c>
    </row>
    <row r="191" spans="2:4" x14ac:dyDescent="0.2">
      <c r="B191" s="12">
        <v>1.6724695963618701</v>
      </c>
      <c r="C191" s="12">
        <v>124.174911127827</v>
      </c>
      <c r="D191" s="12">
        <f t="shared" si="2"/>
        <v>0.124174911127827</v>
      </c>
    </row>
    <row r="192" spans="2:4" x14ac:dyDescent="0.2">
      <c r="B192" s="12">
        <v>1.6768225191204</v>
      </c>
      <c r="C192" s="12">
        <v>124.87139573965101</v>
      </c>
      <c r="D192" s="12">
        <f t="shared" si="2"/>
        <v>0.124871395739651</v>
      </c>
    </row>
    <row r="193" spans="1:4" x14ac:dyDescent="0.2">
      <c r="B193" s="12">
        <v>1.6818205908519901</v>
      </c>
      <c r="C193" s="12">
        <v>125.567714889499</v>
      </c>
      <c r="D193" s="12">
        <f t="shared" si="2"/>
        <v>0.125567714889499</v>
      </c>
    </row>
    <row r="194" spans="1:4" x14ac:dyDescent="0.2">
      <c r="B194" s="12">
        <v>1.6859599912941501</v>
      </c>
      <c r="C194" s="12">
        <v>126.284771940364</v>
      </c>
      <c r="D194" s="12">
        <f t="shared" si="2"/>
        <v>0.126284771940364</v>
      </c>
    </row>
    <row r="195" spans="1:4" x14ac:dyDescent="0.2">
      <c r="B195" s="12">
        <v>1.68988357840798</v>
      </c>
      <c r="C195" s="12">
        <v>126.991625502697</v>
      </c>
      <c r="D195" s="12">
        <f t="shared" si="2"/>
        <v>0.12699162550269699</v>
      </c>
    </row>
    <row r="196" spans="1:4" x14ac:dyDescent="0.2">
      <c r="B196" s="12">
        <v>1.6942365011665099</v>
      </c>
      <c r="C196" s="12">
        <v>127.688110114521</v>
      </c>
      <c r="D196" s="12">
        <f t="shared" ref="D196:D199" si="3">C196/1000</f>
        <v>0.127688110114521</v>
      </c>
    </row>
    <row r="197" spans="1:4" x14ac:dyDescent="0.2">
      <c r="B197" s="12">
        <v>1.6985894239250401</v>
      </c>
      <c r="C197" s="12">
        <v>128.384594726345</v>
      </c>
      <c r="D197" s="12">
        <f t="shared" si="3"/>
        <v>0.128384594726345</v>
      </c>
    </row>
    <row r="198" spans="1:4" x14ac:dyDescent="0.2">
      <c r="B198" s="12">
        <v>1.7014385264211001</v>
      </c>
      <c r="C198" s="12">
        <v>129.101982701163</v>
      </c>
      <c r="D198" s="12">
        <f t="shared" si="3"/>
        <v>0.12910198270116299</v>
      </c>
    </row>
    <row r="199" spans="1:4" x14ac:dyDescent="0.2">
      <c r="B199" s="12">
        <v>1.7017085603662601</v>
      </c>
      <c r="C199" s="12">
        <v>129.84054980893399</v>
      </c>
      <c r="D199" s="12">
        <f t="shared" si="3"/>
        <v>0.12984054980893397</v>
      </c>
    </row>
    <row r="202" spans="1:4" x14ac:dyDescent="0.2">
      <c r="A202" s="12">
        <v>1.5</v>
      </c>
      <c r="B202" s="12">
        <v>0</v>
      </c>
      <c r="C202" s="12">
        <v>0</v>
      </c>
      <c r="D202" s="12">
        <f>C202/1500</f>
        <v>0</v>
      </c>
    </row>
    <row r="203" spans="1:4" x14ac:dyDescent="0.2">
      <c r="B203" s="12">
        <v>0.2</v>
      </c>
      <c r="C203" s="12">
        <v>3</v>
      </c>
      <c r="D203" s="12">
        <f t="shared" ref="D203:D266" si="4">C203/1500</f>
        <v>2E-3</v>
      </c>
    </row>
    <row r="204" spans="1:4" x14ac:dyDescent="0.2">
      <c r="B204" s="12">
        <v>0.37785049619501099</v>
      </c>
      <c r="C204" s="12">
        <v>5.7916655529802901</v>
      </c>
      <c r="D204" s="12">
        <f t="shared" si="4"/>
        <v>3.8611103686535266E-3</v>
      </c>
    </row>
    <row r="205" spans="1:4" x14ac:dyDescent="0.2">
      <c r="B205" s="12">
        <v>0.39141084335969301</v>
      </c>
      <c r="C205" s="12">
        <v>5.9523291318719203</v>
      </c>
      <c r="D205" s="12">
        <f t="shared" si="4"/>
        <v>3.9682194212479465E-3</v>
      </c>
    </row>
    <row r="206" spans="1:4" x14ac:dyDescent="0.2">
      <c r="B206" s="12">
        <v>0.365626267216</v>
      </c>
      <c r="C206" s="12">
        <v>6.2461896016057503</v>
      </c>
      <c r="D206" s="12">
        <f t="shared" si="4"/>
        <v>4.1641264010705004E-3</v>
      </c>
    </row>
    <row r="207" spans="1:4" x14ac:dyDescent="0.2">
      <c r="B207" s="12">
        <v>0.405206859289863</v>
      </c>
      <c r="C207" s="12">
        <v>6.3899209049327599</v>
      </c>
      <c r="D207" s="12">
        <f t="shared" si="4"/>
        <v>4.2599472699551728E-3</v>
      </c>
    </row>
    <row r="208" spans="1:4" x14ac:dyDescent="0.2">
      <c r="B208" s="12">
        <v>0.41835848991763802</v>
      </c>
      <c r="C208" s="12">
        <v>6.8379367824942898</v>
      </c>
      <c r="D208" s="12">
        <f t="shared" si="4"/>
        <v>4.5586245216628603E-3</v>
      </c>
    </row>
    <row r="209" spans="2:4" x14ac:dyDescent="0.2">
      <c r="B209" s="12">
        <v>0.43129277987575099</v>
      </c>
      <c r="C209" s="12">
        <v>7.2552318864744203</v>
      </c>
      <c r="D209" s="12">
        <f t="shared" si="4"/>
        <v>4.8368212576496133E-3</v>
      </c>
    </row>
    <row r="210" spans="2:4" x14ac:dyDescent="0.2">
      <c r="B210" s="12">
        <v>0.44401202017617902</v>
      </c>
      <c r="C210" s="12">
        <v>7.6725821444466096</v>
      </c>
      <c r="D210" s="12">
        <f t="shared" si="4"/>
        <v>5.115054762964406E-3</v>
      </c>
    </row>
    <row r="211" spans="2:4" x14ac:dyDescent="0.2">
      <c r="B211" s="12">
        <v>0.456089166186191</v>
      </c>
      <c r="C211" s="12">
        <v>8.1311324344929705</v>
      </c>
      <c r="D211" s="12">
        <f t="shared" si="4"/>
        <v>5.4207549563286472E-3</v>
      </c>
    </row>
    <row r="212" spans="2:4" x14ac:dyDescent="0.2">
      <c r="B212" s="12">
        <v>0.46795202620917697</v>
      </c>
      <c r="C212" s="12">
        <v>8.5999965210558909</v>
      </c>
      <c r="D212" s="12">
        <f t="shared" si="4"/>
        <v>5.7333310140372604E-3</v>
      </c>
    </row>
    <row r="213" spans="2:4" x14ac:dyDescent="0.2">
      <c r="B213" s="12">
        <v>0.47981488623216401</v>
      </c>
      <c r="C213" s="12">
        <v>9.0688606076188005</v>
      </c>
      <c r="D213" s="12">
        <f t="shared" si="4"/>
        <v>6.0459070717458667E-3</v>
      </c>
    </row>
    <row r="214" spans="2:4" x14ac:dyDescent="0.2">
      <c r="B214" s="12">
        <v>0.49124993795175897</v>
      </c>
      <c r="C214" s="12">
        <v>9.5686109297393305</v>
      </c>
      <c r="D214" s="12">
        <f t="shared" si="4"/>
        <v>6.3790739531595538E-3</v>
      </c>
    </row>
    <row r="215" spans="2:4" x14ac:dyDescent="0.2">
      <c r="B215" s="12">
        <v>0.50247146735498904</v>
      </c>
      <c r="C215" s="12">
        <v>10.0889336909009</v>
      </c>
      <c r="D215" s="12">
        <f t="shared" si="4"/>
        <v>6.725955793933933E-3</v>
      </c>
    </row>
    <row r="216" spans="2:4" x14ac:dyDescent="0.2">
      <c r="B216" s="12">
        <v>0.51304861145582403</v>
      </c>
      <c r="C216" s="12">
        <v>10.6196805565632</v>
      </c>
      <c r="D216" s="12">
        <f t="shared" si="4"/>
        <v>7.0797870377088002E-3</v>
      </c>
    </row>
    <row r="217" spans="2:4" x14ac:dyDescent="0.2">
      <c r="B217" s="12">
        <v>0.52341070589897398</v>
      </c>
      <c r="C217" s="12">
        <v>11.150482576217501</v>
      </c>
      <c r="D217" s="12">
        <f t="shared" si="4"/>
        <v>7.4336550508116673E-3</v>
      </c>
    </row>
    <row r="218" spans="2:4" x14ac:dyDescent="0.2">
      <c r="B218" s="12">
        <v>0.53398784999980897</v>
      </c>
      <c r="C218" s="12">
        <v>11.6812294418798</v>
      </c>
      <c r="D218" s="12">
        <f t="shared" si="4"/>
        <v>7.7874862945865337E-3</v>
      </c>
    </row>
    <row r="219" spans="2:4" x14ac:dyDescent="0.2">
      <c r="B219" s="12">
        <v>0.54435147178427801</v>
      </c>
      <c r="C219" s="12">
        <v>12.232548746583101</v>
      </c>
      <c r="D219" s="12">
        <f t="shared" si="4"/>
        <v>8.1550324977220662E-3</v>
      </c>
    </row>
    <row r="220" spans="2:4" x14ac:dyDescent="0.2">
      <c r="B220" s="12">
        <v>0.55385794962064705</v>
      </c>
      <c r="C220" s="12">
        <v>12.825123237352701</v>
      </c>
      <c r="D220" s="12">
        <f t="shared" si="4"/>
        <v>8.5500821582351338E-3</v>
      </c>
    </row>
    <row r="221" spans="2:4" x14ac:dyDescent="0.2">
      <c r="B221" s="12">
        <v>0.56229070650991098</v>
      </c>
      <c r="C221" s="12">
        <v>13.438490783131501</v>
      </c>
      <c r="D221" s="12">
        <f t="shared" si="4"/>
        <v>8.9589938554209998E-3</v>
      </c>
    </row>
    <row r="222" spans="2:4" x14ac:dyDescent="0.2">
      <c r="B222" s="12">
        <v>0.57050917741214902</v>
      </c>
      <c r="C222" s="12">
        <v>14.062172125427001</v>
      </c>
      <c r="D222" s="12">
        <f t="shared" si="4"/>
        <v>9.3747814169513333E-3</v>
      </c>
    </row>
    <row r="223" spans="2:4" x14ac:dyDescent="0.2">
      <c r="B223" s="12">
        <v>0.57894193430141305</v>
      </c>
      <c r="C223" s="12">
        <v>14.675539671205801</v>
      </c>
      <c r="D223" s="12">
        <f t="shared" si="4"/>
        <v>9.783693114137201E-3</v>
      </c>
    </row>
    <row r="224" spans="2:4" x14ac:dyDescent="0.2">
      <c r="B224" s="12">
        <v>0.58759050451902095</v>
      </c>
      <c r="C224" s="12">
        <v>15.2991107055171</v>
      </c>
      <c r="D224" s="12">
        <f t="shared" si="4"/>
        <v>1.0199407137011399E-2</v>
      </c>
    </row>
    <row r="225" spans="2:4" x14ac:dyDescent="0.2">
      <c r="B225" s="12">
        <v>0.59580973909191903</v>
      </c>
      <c r="C225" s="12">
        <v>15.933050690337099</v>
      </c>
      <c r="D225" s="12">
        <f t="shared" si="4"/>
        <v>1.0622033793558066E-2</v>
      </c>
    </row>
    <row r="226" spans="2:4" x14ac:dyDescent="0.2">
      <c r="B226" s="12">
        <v>0.60402820999415796</v>
      </c>
      <c r="C226" s="12">
        <v>16.5567320326325</v>
      </c>
      <c r="D226" s="12">
        <f t="shared" si="4"/>
        <v>1.1037821355088333E-2</v>
      </c>
    </row>
    <row r="227" spans="2:4" x14ac:dyDescent="0.2">
      <c r="B227" s="12">
        <v>0.61160305926466196</v>
      </c>
      <c r="C227" s="12">
        <v>17.2010961219531</v>
      </c>
      <c r="D227" s="12">
        <f t="shared" si="4"/>
        <v>1.14673974146354E-2</v>
      </c>
    </row>
    <row r="228" spans="2:4" x14ac:dyDescent="0.2">
      <c r="B228" s="12">
        <v>0.61896285887748104</v>
      </c>
      <c r="C228" s="12">
        <v>17.845515365265801</v>
      </c>
      <c r="D228" s="12">
        <f t="shared" si="4"/>
        <v>1.1897010243510534E-2</v>
      </c>
    </row>
    <row r="229" spans="2:4" x14ac:dyDescent="0.2">
      <c r="B229" s="12">
        <v>0.62653770814798404</v>
      </c>
      <c r="C229" s="12">
        <v>18.489879454586401</v>
      </c>
      <c r="D229" s="12">
        <f t="shared" si="4"/>
        <v>1.23265863030576E-2</v>
      </c>
    </row>
    <row r="230" spans="2:4" x14ac:dyDescent="0.2">
      <c r="B230" s="12">
        <v>0.63432684340551304</v>
      </c>
      <c r="C230" s="12">
        <v>19.123929747390498</v>
      </c>
      <c r="D230" s="12">
        <f t="shared" si="4"/>
        <v>1.2749286498260333E-2</v>
      </c>
    </row>
    <row r="231" spans="2:4" x14ac:dyDescent="0.2">
      <c r="B231" s="12">
        <v>0.64211597866304204</v>
      </c>
      <c r="C231" s="12">
        <v>19.7579800401945</v>
      </c>
      <c r="D231" s="12">
        <f t="shared" si="4"/>
        <v>1.3171986693463001E-2</v>
      </c>
    </row>
    <row r="232" spans="2:4" x14ac:dyDescent="0.2">
      <c r="B232" s="12">
        <v>0.64990587759122997</v>
      </c>
      <c r="C232" s="12">
        <v>20.402288975523099</v>
      </c>
      <c r="D232" s="12">
        <f t="shared" si="4"/>
        <v>1.3601525983682066E-2</v>
      </c>
    </row>
    <row r="233" spans="2:4" x14ac:dyDescent="0.2">
      <c r="B233" s="12">
        <v>0.65769501284875898</v>
      </c>
      <c r="C233" s="12">
        <v>21.036339268327101</v>
      </c>
      <c r="D233" s="12">
        <f t="shared" si="4"/>
        <v>1.4024226178884734E-2</v>
      </c>
    </row>
    <row r="234" spans="2:4" x14ac:dyDescent="0.2">
      <c r="B234" s="12">
        <v>0.66548491177694702</v>
      </c>
      <c r="C234" s="12">
        <v>21.6806482036557</v>
      </c>
      <c r="D234" s="12">
        <f t="shared" si="4"/>
        <v>1.44537654691038E-2</v>
      </c>
    </row>
    <row r="235" spans="2:4" x14ac:dyDescent="0.2">
      <c r="B235" s="12">
        <v>0.67284471138976598</v>
      </c>
      <c r="C235" s="12">
        <v>22.325067446968401</v>
      </c>
      <c r="D235" s="12">
        <f t="shared" si="4"/>
        <v>1.4883378297978934E-2</v>
      </c>
    </row>
    <row r="236" spans="2:4" x14ac:dyDescent="0.2">
      <c r="B236" s="12">
        <v>0.67977593902853495</v>
      </c>
      <c r="C236" s="12">
        <v>22.990114283314199</v>
      </c>
      <c r="D236" s="12">
        <f t="shared" si="4"/>
        <v>1.5326742855542799E-2</v>
      </c>
    </row>
    <row r="237" spans="2:4" x14ac:dyDescent="0.2">
      <c r="B237" s="12">
        <v>0.68670640299664398</v>
      </c>
      <c r="C237" s="12">
        <v>23.644902477135499</v>
      </c>
      <c r="D237" s="12">
        <f t="shared" si="4"/>
        <v>1.5763268318090332E-2</v>
      </c>
    </row>
    <row r="238" spans="2:4" x14ac:dyDescent="0.2">
      <c r="B238" s="12">
        <v>0.69406696628012199</v>
      </c>
      <c r="C238" s="12">
        <v>24.299580362972701</v>
      </c>
      <c r="D238" s="12">
        <f t="shared" si="4"/>
        <v>1.61997202419818E-2</v>
      </c>
    </row>
    <row r="239" spans="2:4" x14ac:dyDescent="0.2">
      <c r="B239" s="12">
        <v>0.70121247990591595</v>
      </c>
      <c r="C239" s="12">
        <v>24.954313402801901</v>
      </c>
      <c r="D239" s="12">
        <f t="shared" si="4"/>
        <v>1.6636208935201267E-2</v>
      </c>
    </row>
    <row r="240" spans="2:4" x14ac:dyDescent="0.2">
      <c r="B240" s="12">
        <v>0.70792789421633995</v>
      </c>
      <c r="C240" s="12">
        <v>25.609156750615298</v>
      </c>
      <c r="D240" s="12">
        <f t="shared" si="4"/>
        <v>1.7072771167076867E-2</v>
      </c>
    </row>
    <row r="241" spans="2:4" x14ac:dyDescent="0.2">
      <c r="B241" s="12">
        <v>0.71464407219742399</v>
      </c>
      <c r="C241" s="12">
        <v>26.274258740953201</v>
      </c>
      <c r="D241" s="12">
        <f t="shared" si="4"/>
        <v>1.75161724939688E-2</v>
      </c>
    </row>
    <row r="242" spans="2:4" x14ac:dyDescent="0.2">
      <c r="B242" s="12">
        <v>0.72200463548090299</v>
      </c>
      <c r="C242" s="12">
        <v>26.9289366267903</v>
      </c>
      <c r="D242" s="12">
        <f t="shared" si="4"/>
        <v>1.7952624417860198E-2</v>
      </c>
    </row>
    <row r="243" spans="2:4" x14ac:dyDescent="0.2">
      <c r="B243" s="12">
        <v>0.73000805672545699</v>
      </c>
      <c r="C243" s="12">
        <v>27.552673123077799</v>
      </c>
      <c r="D243" s="12">
        <f t="shared" si="4"/>
        <v>1.8368448748718534E-2</v>
      </c>
    </row>
    <row r="244" spans="2:4" x14ac:dyDescent="0.2">
      <c r="B244" s="12">
        <v>0.73650918504885599</v>
      </c>
      <c r="C244" s="12">
        <v>28.217830267407798</v>
      </c>
      <c r="D244" s="12">
        <f t="shared" si="4"/>
        <v>1.8811886844938532E-2</v>
      </c>
    </row>
    <row r="245" spans="2:4" x14ac:dyDescent="0.2">
      <c r="B245" s="12">
        <v>0.74322536302994002</v>
      </c>
      <c r="C245" s="12">
        <v>28.882932257745601</v>
      </c>
      <c r="D245" s="12">
        <f t="shared" si="4"/>
        <v>1.9255288171830399E-2</v>
      </c>
    </row>
    <row r="246" spans="2:4" x14ac:dyDescent="0.2">
      <c r="B246" s="12">
        <v>0.75037087665573299</v>
      </c>
      <c r="C246" s="12">
        <v>29.5376652975749</v>
      </c>
      <c r="D246" s="12">
        <f t="shared" si="4"/>
        <v>1.9691776865049932E-2</v>
      </c>
    </row>
    <row r="247" spans="2:4" x14ac:dyDescent="0.2">
      <c r="B247" s="12">
        <v>0.75708705463681703</v>
      </c>
      <c r="C247" s="12">
        <v>30.2027672879127</v>
      </c>
      <c r="D247" s="12">
        <f t="shared" si="4"/>
        <v>2.0135178191941799E-2</v>
      </c>
    </row>
    <row r="248" spans="2:4" x14ac:dyDescent="0.2">
      <c r="B248" s="12">
        <v>0.76337389697319102</v>
      </c>
      <c r="C248" s="12">
        <v>30.878238228759201</v>
      </c>
      <c r="D248" s="12">
        <f t="shared" si="4"/>
        <v>2.0585492152506133E-2</v>
      </c>
    </row>
    <row r="249" spans="2:4" x14ac:dyDescent="0.2">
      <c r="B249" s="12">
        <v>0.76944645332254002</v>
      </c>
      <c r="C249" s="12">
        <v>31.564022966122302</v>
      </c>
      <c r="D249" s="12">
        <f t="shared" si="4"/>
        <v>2.1042681977414868E-2</v>
      </c>
    </row>
    <row r="250" spans="2:4" x14ac:dyDescent="0.2">
      <c r="B250" s="12">
        <v>0.77551900967188903</v>
      </c>
      <c r="C250" s="12">
        <v>32.249807703485402</v>
      </c>
      <c r="D250" s="12">
        <f t="shared" si="4"/>
        <v>2.14998718023236E-2</v>
      </c>
    </row>
    <row r="251" spans="2:4" x14ac:dyDescent="0.2">
      <c r="B251" s="12">
        <v>0.78137575269289405</v>
      </c>
      <c r="C251" s="12">
        <v>32.925388952315998</v>
      </c>
      <c r="D251" s="12">
        <f t="shared" si="4"/>
        <v>2.1950259301543998E-2</v>
      </c>
    </row>
    <row r="252" spans="2:4" x14ac:dyDescent="0.2">
      <c r="B252" s="12">
        <v>0.78723325938455802</v>
      </c>
      <c r="C252" s="12">
        <v>33.6112288436711</v>
      </c>
      <c r="D252" s="12">
        <f t="shared" si="4"/>
        <v>2.2407485895780732E-2</v>
      </c>
    </row>
    <row r="253" spans="2:4" x14ac:dyDescent="0.2">
      <c r="B253" s="12">
        <v>0.79352010172093201</v>
      </c>
      <c r="C253" s="12">
        <v>34.286699784517602</v>
      </c>
      <c r="D253" s="12">
        <f t="shared" si="4"/>
        <v>2.2857799856345069E-2</v>
      </c>
    </row>
    <row r="254" spans="2:4" x14ac:dyDescent="0.2">
      <c r="B254" s="12">
        <v>0.79959189439962097</v>
      </c>
      <c r="C254" s="12">
        <v>34.962225879356197</v>
      </c>
      <c r="D254" s="12">
        <f t="shared" si="4"/>
        <v>2.3308150586237465E-2</v>
      </c>
    </row>
    <row r="255" spans="2:4" x14ac:dyDescent="0.2">
      <c r="B255" s="12">
        <v>0.80566368707831104</v>
      </c>
      <c r="C255" s="12">
        <v>35.6377519741947</v>
      </c>
      <c r="D255" s="12">
        <f t="shared" si="4"/>
        <v>2.3758501316129801E-2</v>
      </c>
    </row>
    <row r="256" spans="2:4" x14ac:dyDescent="0.2">
      <c r="B256" s="12">
        <v>0.811949765744025</v>
      </c>
      <c r="C256" s="12">
        <v>36.302964272516697</v>
      </c>
      <c r="D256" s="12">
        <f t="shared" si="4"/>
        <v>2.4201976181677798E-2</v>
      </c>
    </row>
    <row r="257" spans="2:4" x14ac:dyDescent="0.2">
      <c r="B257" s="12">
        <v>0.81823584440973995</v>
      </c>
      <c r="C257" s="12">
        <v>36.9681765708387</v>
      </c>
      <c r="D257" s="12">
        <f t="shared" si="4"/>
        <v>2.4645451047225802E-2</v>
      </c>
    </row>
    <row r="258" spans="2:4" x14ac:dyDescent="0.2">
      <c r="B258" s="12">
        <v>0.82409335110140403</v>
      </c>
      <c r="C258" s="12">
        <v>37.654016462193901</v>
      </c>
      <c r="D258" s="12">
        <f t="shared" si="4"/>
        <v>2.5102677641462602E-2</v>
      </c>
    </row>
    <row r="259" spans="2:4" x14ac:dyDescent="0.2">
      <c r="B259" s="12">
        <v>0.82995009412240905</v>
      </c>
      <c r="C259" s="12">
        <v>38.329597711024498</v>
      </c>
      <c r="D259" s="12">
        <f t="shared" si="4"/>
        <v>2.5553065140683E-2</v>
      </c>
    </row>
    <row r="260" spans="2:4" x14ac:dyDescent="0.2">
      <c r="B260" s="12">
        <v>0.83602188680109801</v>
      </c>
      <c r="C260" s="12">
        <v>39.005123805863001</v>
      </c>
      <c r="D260" s="12">
        <f t="shared" si="4"/>
        <v>2.6003415870575333E-2</v>
      </c>
    </row>
    <row r="261" spans="2:4" x14ac:dyDescent="0.2">
      <c r="B261" s="12">
        <v>0.84166434383507804</v>
      </c>
      <c r="C261" s="12">
        <v>39.691018851210202</v>
      </c>
      <c r="D261" s="12">
        <f t="shared" si="4"/>
        <v>2.6460679234140135E-2</v>
      </c>
    </row>
    <row r="262" spans="2:4" x14ac:dyDescent="0.2">
      <c r="B262" s="12">
        <v>0.84709251488203197</v>
      </c>
      <c r="C262" s="12">
        <v>40.387227693074003</v>
      </c>
      <c r="D262" s="12">
        <f t="shared" si="4"/>
        <v>2.6924818462049336E-2</v>
      </c>
    </row>
    <row r="263" spans="2:4" x14ac:dyDescent="0.2">
      <c r="B263" s="12">
        <v>0.85273573558667104</v>
      </c>
      <c r="C263" s="12">
        <v>41.083381380945703</v>
      </c>
      <c r="D263" s="12">
        <f t="shared" si="4"/>
        <v>2.7388920920630468E-2</v>
      </c>
    </row>
    <row r="264" spans="2:4" x14ac:dyDescent="0.2">
      <c r="B264" s="12">
        <v>0.85837819262064996</v>
      </c>
      <c r="C264" s="12">
        <v>41.769276426292798</v>
      </c>
      <c r="D264" s="12">
        <f t="shared" si="4"/>
        <v>2.7846184284195198E-2</v>
      </c>
    </row>
    <row r="265" spans="2:4" x14ac:dyDescent="0.2">
      <c r="B265" s="12">
        <v>0.86402064965462999</v>
      </c>
      <c r="C265" s="12">
        <v>42.45517147164</v>
      </c>
      <c r="D265" s="12">
        <f t="shared" si="4"/>
        <v>2.8303447647760001E-2</v>
      </c>
    </row>
    <row r="266" spans="2:4" x14ac:dyDescent="0.2">
      <c r="B266" s="12">
        <v>0.86987815634629395</v>
      </c>
      <c r="C266" s="12">
        <v>43.141011362995201</v>
      </c>
      <c r="D266" s="12">
        <f t="shared" si="4"/>
        <v>2.8760674241996801E-2</v>
      </c>
    </row>
    <row r="267" spans="2:4" x14ac:dyDescent="0.2">
      <c r="B267" s="12">
        <v>0.87573489936729898</v>
      </c>
      <c r="C267" s="12">
        <v>43.816592611825797</v>
      </c>
      <c r="D267" s="12">
        <f t="shared" ref="D267:D330" si="5">C267/1500</f>
        <v>2.9211061741217199E-2</v>
      </c>
    </row>
    <row r="268" spans="2:4" x14ac:dyDescent="0.2">
      <c r="B268" s="12">
        <v>0.88116230674359397</v>
      </c>
      <c r="C268" s="12">
        <v>44.502542811165</v>
      </c>
      <c r="D268" s="12">
        <f t="shared" si="5"/>
        <v>2.966836187411E-2</v>
      </c>
    </row>
    <row r="269" spans="2:4" x14ac:dyDescent="0.2">
      <c r="B269" s="12">
        <v>0.88680552744823304</v>
      </c>
      <c r="C269" s="12">
        <v>45.1986964990367</v>
      </c>
      <c r="D269" s="12">
        <f t="shared" si="5"/>
        <v>3.0132464332691133E-2</v>
      </c>
    </row>
    <row r="270" spans="2:4" x14ac:dyDescent="0.2">
      <c r="B270" s="12">
        <v>0.89244798448221196</v>
      </c>
      <c r="C270" s="12">
        <v>45.884591544383902</v>
      </c>
      <c r="D270" s="12">
        <f t="shared" si="5"/>
        <v>3.0589727696255935E-2</v>
      </c>
    </row>
    <row r="271" spans="2:4" x14ac:dyDescent="0.2">
      <c r="B271" s="12">
        <v>0.89766110587148196</v>
      </c>
      <c r="C271" s="12">
        <v>46.580855540239703</v>
      </c>
      <c r="D271" s="12">
        <f t="shared" si="5"/>
        <v>3.1053903693493135E-2</v>
      </c>
    </row>
    <row r="272" spans="2:4" x14ac:dyDescent="0.2">
      <c r="B272" s="12">
        <v>0.90287422726075195</v>
      </c>
      <c r="C272" s="12">
        <v>47.277119536095498</v>
      </c>
      <c r="D272" s="12">
        <f t="shared" si="5"/>
        <v>3.1518079690730331E-2</v>
      </c>
    </row>
    <row r="273" spans="2:4" x14ac:dyDescent="0.2">
      <c r="B273" s="12">
        <v>0.90851668429473098</v>
      </c>
      <c r="C273" s="12">
        <v>47.9630145814427</v>
      </c>
      <c r="D273" s="12">
        <f t="shared" si="5"/>
        <v>3.1975343054295134E-2</v>
      </c>
    </row>
    <row r="274" spans="2:4" x14ac:dyDescent="0.2">
      <c r="B274" s="12">
        <v>0.91415914132871101</v>
      </c>
      <c r="C274" s="12">
        <v>48.648909626789901</v>
      </c>
      <c r="D274" s="12">
        <f t="shared" si="5"/>
        <v>3.2432606417859937E-2</v>
      </c>
    </row>
    <row r="275" spans="2:4" x14ac:dyDescent="0.2">
      <c r="B275" s="12">
        <v>0.91937226271798</v>
      </c>
      <c r="C275" s="12">
        <v>49.345173622645703</v>
      </c>
      <c r="D275" s="12">
        <f t="shared" si="5"/>
        <v>3.2896782415097137E-2</v>
      </c>
    </row>
    <row r="276" spans="2:4" x14ac:dyDescent="0.2">
      <c r="B276" s="12">
        <v>0.92480043376493504</v>
      </c>
      <c r="C276" s="12">
        <v>50.041382464509503</v>
      </c>
      <c r="D276" s="12">
        <f t="shared" si="5"/>
        <v>3.3360921643006337E-2</v>
      </c>
    </row>
    <row r="277" spans="2:4" x14ac:dyDescent="0.2">
      <c r="B277" s="12">
        <v>0.93044289079891396</v>
      </c>
      <c r="C277" s="12">
        <v>50.727277509856698</v>
      </c>
      <c r="D277" s="12">
        <f t="shared" si="5"/>
        <v>3.3818185006571133E-2</v>
      </c>
    </row>
    <row r="278" spans="2:4" x14ac:dyDescent="0.2">
      <c r="B278" s="12">
        <v>0.93565524851752402</v>
      </c>
      <c r="C278" s="12">
        <v>51.413282863188002</v>
      </c>
      <c r="D278" s="12">
        <f t="shared" si="5"/>
        <v>3.4275521908792003E-2</v>
      </c>
    </row>
    <row r="279" spans="2:4" x14ac:dyDescent="0.2">
      <c r="B279" s="12">
        <v>0.94065408391976901</v>
      </c>
      <c r="C279" s="12">
        <v>52.119860655560402</v>
      </c>
      <c r="D279" s="12">
        <f t="shared" si="5"/>
        <v>3.4746573770373601E-2</v>
      </c>
    </row>
    <row r="280" spans="2:4" x14ac:dyDescent="0.2">
      <c r="B280" s="12">
        <v>0.94608225496672305</v>
      </c>
      <c r="C280" s="12">
        <v>52.816069497424103</v>
      </c>
      <c r="D280" s="12">
        <f t="shared" si="5"/>
        <v>3.5210712998282732E-2</v>
      </c>
    </row>
    <row r="281" spans="2:4" x14ac:dyDescent="0.2">
      <c r="B281" s="12">
        <v>0.95150966234301804</v>
      </c>
      <c r="C281" s="12">
        <v>53.502019696763398</v>
      </c>
      <c r="D281" s="12">
        <f t="shared" si="5"/>
        <v>3.5668013131175597E-2</v>
      </c>
    </row>
    <row r="282" spans="2:4" x14ac:dyDescent="0.2">
      <c r="B282" s="12">
        <v>0.95672202006162799</v>
      </c>
      <c r="C282" s="12">
        <v>54.188025050094701</v>
      </c>
      <c r="D282" s="12">
        <f t="shared" si="5"/>
        <v>3.6125350033396467E-2</v>
      </c>
    </row>
    <row r="283" spans="2:4" x14ac:dyDescent="0.2">
      <c r="B283" s="12">
        <v>0.96214942743792298</v>
      </c>
      <c r="C283" s="12">
        <v>54.873975249433897</v>
      </c>
      <c r="D283" s="12">
        <f t="shared" si="5"/>
        <v>3.6582650166289261E-2</v>
      </c>
    </row>
    <row r="284" spans="2:4" x14ac:dyDescent="0.2">
      <c r="B284" s="12">
        <v>0.96757683481421797</v>
      </c>
      <c r="C284" s="12">
        <v>55.5599254487732</v>
      </c>
      <c r="D284" s="12">
        <f t="shared" si="5"/>
        <v>3.7039950299182132E-2</v>
      </c>
    </row>
    <row r="285" spans="2:4" x14ac:dyDescent="0.2">
      <c r="B285" s="12">
        <v>0.97235985688811899</v>
      </c>
      <c r="C285" s="12">
        <v>56.256299752613103</v>
      </c>
      <c r="D285" s="12">
        <f t="shared" si="5"/>
        <v>3.75041998350754E-2</v>
      </c>
    </row>
    <row r="286" spans="2:4" x14ac:dyDescent="0.2">
      <c r="B286" s="12">
        <v>0.97671354331730897</v>
      </c>
      <c r="C286" s="12">
        <v>56.963043006961698</v>
      </c>
      <c r="D286" s="12">
        <f t="shared" si="5"/>
        <v>3.7975362004641133E-2</v>
      </c>
    </row>
    <row r="287" spans="2:4" x14ac:dyDescent="0.2">
      <c r="B287" s="12">
        <v>0.98171161504889404</v>
      </c>
      <c r="C287" s="12">
        <v>57.6593621568096</v>
      </c>
      <c r="D287" s="12">
        <f t="shared" si="5"/>
        <v>3.8439574771206401E-2</v>
      </c>
    </row>
    <row r="288" spans="2:4" x14ac:dyDescent="0.2">
      <c r="B288" s="12">
        <v>0.987354835753533</v>
      </c>
      <c r="C288" s="12">
        <v>58.3555158446813</v>
      </c>
      <c r="D288" s="12">
        <f t="shared" si="5"/>
        <v>3.8903677229787534E-2</v>
      </c>
    </row>
    <row r="289" spans="2:4" x14ac:dyDescent="0.2">
      <c r="B289" s="12">
        <v>0.992353671155777</v>
      </c>
      <c r="C289" s="12">
        <v>59.0620936370536</v>
      </c>
      <c r="D289" s="12">
        <f t="shared" si="5"/>
        <v>3.9374729091369069E-2</v>
      </c>
    </row>
    <row r="290" spans="2:4" x14ac:dyDescent="0.2">
      <c r="B290" s="12">
        <v>0.99670735758496798</v>
      </c>
      <c r="C290" s="12">
        <v>59.768836891402202</v>
      </c>
      <c r="D290" s="12">
        <f t="shared" si="5"/>
        <v>3.9845891260934803E-2</v>
      </c>
    </row>
    <row r="291" spans="2:4" x14ac:dyDescent="0.2">
      <c r="B291" s="12">
        <v>1.00192047897424</v>
      </c>
      <c r="C291" s="12">
        <v>60.465100887257996</v>
      </c>
      <c r="D291" s="12">
        <f t="shared" si="5"/>
        <v>4.0310067258171996E-2</v>
      </c>
    </row>
    <row r="292" spans="2:4" x14ac:dyDescent="0.2">
      <c r="B292" s="12">
        <v>1.00734712267987</v>
      </c>
      <c r="C292" s="12">
        <v>61.140792444072801</v>
      </c>
      <c r="D292" s="12">
        <f t="shared" si="5"/>
        <v>4.0760528296048537E-2</v>
      </c>
    </row>
    <row r="293" spans="2:4" x14ac:dyDescent="0.2">
      <c r="B293" s="12">
        <v>1.0121301447537701</v>
      </c>
      <c r="C293" s="12">
        <v>61.837166747912697</v>
      </c>
      <c r="D293" s="12">
        <f t="shared" si="5"/>
        <v>4.1224777831941797E-2</v>
      </c>
    </row>
    <row r="294" spans="2:4" x14ac:dyDescent="0.2">
      <c r="B294" s="12">
        <v>1.0164845948536201</v>
      </c>
      <c r="C294" s="12">
        <v>62.554168644785797</v>
      </c>
      <c r="D294" s="12">
        <f t="shared" si="5"/>
        <v>4.1702779096523868E-2</v>
      </c>
    </row>
    <row r="295" spans="2:4" x14ac:dyDescent="0.2">
      <c r="B295" s="12">
        <v>1.0214826665852099</v>
      </c>
      <c r="C295" s="12">
        <v>63.250487794633699</v>
      </c>
      <c r="D295" s="12">
        <f t="shared" si="5"/>
        <v>4.2166991863089136E-2</v>
      </c>
    </row>
    <row r="296" spans="2:4" x14ac:dyDescent="0.2">
      <c r="B296" s="12">
        <v>1.0269100739615</v>
      </c>
      <c r="C296" s="12">
        <v>63.936437993972902</v>
      </c>
      <c r="D296" s="12">
        <f t="shared" si="5"/>
        <v>4.2624291995981937E-2</v>
      </c>
    </row>
    <row r="297" spans="2:4" x14ac:dyDescent="0.2">
      <c r="B297" s="12">
        <v>1.0323374813377999</v>
      </c>
      <c r="C297" s="12">
        <v>64.622388193312204</v>
      </c>
      <c r="D297" s="12">
        <f t="shared" si="5"/>
        <v>4.3081592128874802E-2</v>
      </c>
    </row>
    <row r="298" spans="2:4" x14ac:dyDescent="0.2">
      <c r="B298" s="12">
        <v>1.0371205034116999</v>
      </c>
      <c r="C298" s="12">
        <v>65.318762497152093</v>
      </c>
      <c r="D298" s="12">
        <f t="shared" si="5"/>
        <v>4.3545841664768062E-2</v>
      </c>
    </row>
    <row r="299" spans="2:4" x14ac:dyDescent="0.2">
      <c r="B299" s="12">
        <v>1.04190428915626</v>
      </c>
      <c r="C299" s="12">
        <v>66.025395443516601</v>
      </c>
      <c r="D299" s="12">
        <f t="shared" si="5"/>
        <v>4.4016930295677735E-2</v>
      </c>
    </row>
    <row r="300" spans="2:4" x14ac:dyDescent="0.2">
      <c r="B300" s="12">
        <v>1.04647226157247</v>
      </c>
      <c r="C300" s="12">
        <v>66.721824901348597</v>
      </c>
      <c r="D300" s="12">
        <f t="shared" si="5"/>
        <v>4.4481216600899064E-2</v>
      </c>
    </row>
    <row r="301" spans="2:4" x14ac:dyDescent="0.2">
      <c r="B301" s="12">
        <v>1.0506108983439799</v>
      </c>
      <c r="C301" s="12">
        <v>67.4286233096892</v>
      </c>
      <c r="D301" s="12">
        <f t="shared" si="5"/>
        <v>4.4952415539792803E-2</v>
      </c>
    </row>
    <row r="302" spans="2:4" x14ac:dyDescent="0.2">
      <c r="B302" s="12">
        <v>1.0547502987861499</v>
      </c>
      <c r="C302" s="12">
        <v>68.145680360554394</v>
      </c>
      <c r="D302" s="12">
        <f t="shared" si="5"/>
        <v>4.5430453573702928E-2</v>
      </c>
    </row>
    <row r="303" spans="2:4" x14ac:dyDescent="0.2">
      <c r="B303" s="12">
        <v>1.05953408453071</v>
      </c>
      <c r="C303" s="12">
        <v>68.852313306918802</v>
      </c>
      <c r="D303" s="12">
        <f t="shared" si="5"/>
        <v>4.5901542204612532E-2</v>
      </c>
    </row>
    <row r="304" spans="2:4" x14ac:dyDescent="0.2">
      <c r="B304" s="12">
        <v>1.0647472059199801</v>
      </c>
      <c r="C304" s="12">
        <v>69.548577302774603</v>
      </c>
      <c r="D304" s="12">
        <f t="shared" si="5"/>
        <v>4.6365718201849739E-2</v>
      </c>
    </row>
    <row r="305" spans="2:4" x14ac:dyDescent="0.2">
      <c r="B305" s="12">
        <v>1.0697452776515599</v>
      </c>
      <c r="C305" s="12">
        <v>70.244896452622498</v>
      </c>
      <c r="D305" s="12">
        <f t="shared" si="5"/>
        <v>4.6829930968415E-2</v>
      </c>
    </row>
    <row r="306" spans="2:4" x14ac:dyDescent="0.2">
      <c r="B306" s="12">
        <v>1.07474334938315</v>
      </c>
      <c r="C306" s="12">
        <v>70.941215602470393</v>
      </c>
      <c r="D306" s="12">
        <f t="shared" si="5"/>
        <v>4.7294143734980261E-2</v>
      </c>
    </row>
    <row r="307" spans="2:4" x14ac:dyDescent="0.2">
      <c r="B307" s="12">
        <v>1.0801715204300999</v>
      </c>
      <c r="C307" s="12">
        <v>71.637424444334101</v>
      </c>
      <c r="D307" s="12">
        <f t="shared" si="5"/>
        <v>4.7758282962889399E-2</v>
      </c>
    </row>
    <row r="308" spans="2:4" x14ac:dyDescent="0.2">
      <c r="B308" s="12">
        <v>1.08516959216168</v>
      </c>
      <c r="C308" s="12">
        <v>72.333743594181996</v>
      </c>
      <c r="D308" s="12">
        <f t="shared" si="5"/>
        <v>4.8222495729454667E-2</v>
      </c>
    </row>
    <row r="309" spans="2:4" x14ac:dyDescent="0.2">
      <c r="B309" s="12">
        <v>1.08973832824856</v>
      </c>
      <c r="C309" s="12">
        <v>73.040431694538498</v>
      </c>
      <c r="D309" s="12">
        <f t="shared" si="5"/>
        <v>4.8693621129692333E-2</v>
      </c>
    </row>
    <row r="310" spans="2:4" x14ac:dyDescent="0.2">
      <c r="B310" s="12">
        <v>1.09430706433543</v>
      </c>
      <c r="C310" s="12">
        <v>73.747119794894999</v>
      </c>
      <c r="D310" s="12">
        <f t="shared" si="5"/>
        <v>4.9164746529929998E-2</v>
      </c>
    </row>
    <row r="311" spans="2:4" x14ac:dyDescent="0.2">
      <c r="B311" s="12">
        <v>1.09930437239636</v>
      </c>
      <c r="C311" s="12">
        <v>74.433180302218403</v>
      </c>
      <c r="D311" s="12">
        <f t="shared" si="5"/>
        <v>4.9622120201478936E-2</v>
      </c>
    </row>
    <row r="312" spans="2:4" x14ac:dyDescent="0.2">
      <c r="B312" s="12">
        <v>1.1040873944702601</v>
      </c>
      <c r="C312" s="12">
        <v>75.129554606058406</v>
      </c>
      <c r="D312" s="12">
        <f t="shared" si="5"/>
        <v>5.0086369737372273E-2</v>
      </c>
    </row>
    <row r="313" spans="2:4" x14ac:dyDescent="0.2">
      <c r="B313" s="12">
        <v>1.10822679491243</v>
      </c>
      <c r="C313" s="12">
        <v>75.8466116569235</v>
      </c>
      <c r="D313" s="12">
        <f t="shared" si="5"/>
        <v>5.0564407771282335E-2</v>
      </c>
    </row>
    <row r="314" spans="2:4" x14ac:dyDescent="0.2">
      <c r="B314" s="12">
        <v>1.11258048134162</v>
      </c>
      <c r="C314" s="12">
        <v>76.553354911272095</v>
      </c>
      <c r="D314" s="12">
        <f t="shared" si="5"/>
        <v>5.1035569940848062E-2</v>
      </c>
    </row>
    <row r="315" spans="2:4" x14ac:dyDescent="0.2">
      <c r="B315" s="12">
        <v>1.1175785530732001</v>
      </c>
      <c r="C315" s="12">
        <v>77.249674061119904</v>
      </c>
      <c r="D315" s="12">
        <f t="shared" si="5"/>
        <v>5.1499782707413268E-2</v>
      </c>
    </row>
    <row r="316" spans="2:4" x14ac:dyDescent="0.2">
      <c r="B316" s="12">
        <v>1.12279167446247</v>
      </c>
      <c r="C316" s="12">
        <v>77.945938056975805</v>
      </c>
      <c r="D316" s="12">
        <f t="shared" si="5"/>
        <v>5.1963958704650537E-2</v>
      </c>
    </row>
    <row r="317" spans="2:4" x14ac:dyDescent="0.2">
      <c r="B317" s="12">
        <v>1.12757546020703</v>
      </c>
      <c r="C317" s="12">
        <v>78.652571003340199</v>
      </c>
      <c r="D317" s="12">
        <f t="shared" si="5"/>
        <v>5.2435047335560134E-2</v>
      </c>
    </row>
    <row r="318" spans="2:4" x14ac:dyDescent="0.2">
      <c r="B318" s="12">
        <v>1.1321441962939101</v>
      </c>
      <c r="C318" s="12">
        <v>79.359259103696701</v>
      </c>
      <c r="D318" s="12">
        <f t="shared" si="5"/>
        <v>5.2906172735797799E-2</v>
      </c>
    </row>
    <row r="319" spans="2:4" x14ac:dyDescent="0.2">
      <c r="B319" s="12">
        <v>1.13671216871012</v>
      </c>
      <c r="C319" s="12">
        <v>80.055688561528697</v>
      </c>
      <c r="D319" s="12">
        <f t="shared" si="5"/>
        <v>5.3370459041019135E-2</v>
      </c>
    </row>
    <row r="320" spans="2:4" x14ac:dyDescent="0.2">
      <c r="B320" s="12">
        <v>1.1417110041123699</v>
      </c>
      <c r="C320" s="12">
        <v>80.762266353901097</v>
      </c>
      <c r="D320" s="12">
        <f t="shared" si="5"/>
        <v>5.3841510902600732E-2</v>
      </c>
    </row>
    <row r="321" spans="2:4" x14ac:dyDescent="0.2">
      <c r="B321" s="12">
        <v>1.1469248891723001</v>
      </c>
      <c r="C321" s="12">
        <v>81.468788992281404</v>
      </c>
      <c r="D321" s="12">
        <f t="shared" si="5"/>
        <v>5.4312525994854269E-2</v>
      </c>
    </row>
    <row r="322" spans="2:4" x14ac:dyDescent="0.2">
      <c r="B322" s="12">
        <v>1.1521372468909099</v>
      </c>
      <c r="C322" s="12">
        <v>82.1547943456127</v>
      </c>
      <c r="D322" s="12">
        <f t="shared" si="5"/>
        <v>5.4769862897075132E-2</v>
      </c>
    </row>
    <row r="323" spans="2:4" x14ac:dyDescent="0.2">
      <c r="B323" s="12">
        <v>1.1567044556364601</v>
      </c>
      <c r="C323" s="12">
        <v>82.840965160920305</v>
      </c>
      <c r="D323" s="12">
        <f t="shared" si="5"/>
        <v>5.52273101072802E-2</v>
      </c>
    </row>
    <row r="324" spans="2:4" x14ac:dyDescent="0.2">
      <c r="B324" s="12">
        <v>1.16084232873731</v>
      </c>
      <c r="C324" s="12">
        <v>83.537504926736403</v>
      </c>
      <c r="D324" s="12">
        <f t="shared" si="5"/>
        <v>5.5691669951157603E-2</v>
      </c>
    </row>
    <row r="325" spans="2:4" x14ac:dyDescent="0.2">
      <c r="B325" s="12">
        <v>1.1651960151665</v>
      </c>
      <c r="C325" s="12">
        <v>84.244248181084998</v>
      </c>
      <c r="D325" s="12">
        <f t="shared" si="5"/>
        <v>5.616283212072333E-2</v>
      </c>
    </row>
    <row r="326" spans="2:4" x14ac:dyDescent="0.2">
      <c r="B326" s="12">
        <v>1.1695497015956899</v>
      </c>
      <c r="C326" s="12">
        <v>84.950991435433593</v>
      </c>
      <c r="D326" s="12">
        <f t="shared" si="5"/>
        <v>5.6633994290289064E-2</v>
      </c>
    </row>
    <row r="327" spans="2:4" x14ac:dyDescent="0.2">
      <c r="B327" s="12">
        <v>1.17454777332727</v>
      </c>
      <c r="C327" s="12">
        <v>85.647310585281403</v>
      </c>
      <c r="D327" s="12">
        <f t="shared" si="5"/>
        <v>5.7098207056854269E-2</v>
      </c>
    </row>
    <row r="328" spans="2:4" x14ac:dyDescent="0.2">
      <c r="B328" s="12">
        <v>1.21828517753434</v>
      </c>
      <c r="C328" s="12">
        <v>92.519773766809806</v>
      </c>
      <c r="D328" s="12">
        <f t="shared" si="5"/>
        <v>6.1679849177873204E-2</v>
      </c>
    </row>
    <row r="329" spans="2:4" x14ac:dyDescent="0.2">
      <c r="B329" s="12">
        <v>1.2230689632789</v>
      </c>
      <c r="C329" s="12">
        <v>93.2264067131742</v>
      </c>
      <c r="D329" s="12">
        <f t="shared" si="5"/>
        <v>6.2150937808782801E-2</v>
      </c>
    </row>
    <row r="330" spans="2:4" x14ac:dyDescent="0.2">
      <c r="B330" s="12">
        <v>1.2269925503927199</v>
      </c>
      <c r="C330" s="12">
        <v>93.933260275506896</v>
      </c>
      <c r="D330" s="12">
        <f t="shared" si="5"/>
        <v>6.2622173517004595E-2</v>
      </c>
    </row>
    <row r="331" spans="2:4" x14ac:dyDescent="0.2">
      <c r="B331" s="12">
        <v>1.2311311871642201</v>
      </c>
      <c r="C331" s="12">
        <v>94.640058683847599</v>
      </c>
      <c r="D331" s="12">
        <f t="shared" ref="D331:D383" si="6">C331/1500</f>
        <v>6.3093372455898397E-2</v>
      </c>
    </row>
    <row r="332" spans="2:4" x14ac:dyDescent="0.2">
      <c r="B332" s="12">
        <v>1.2359149729087799</v>
      </c>
      <c r="C332" s="12">
        <v>95.346691630212007</v>
      </c>
      <c r="D332" s="12">
        <f t="shared" si="6"/>
        <v>6.3564461086808008E-2</v>
      </c>
    </row>
    <row r="333" spans="2:4" x14ac:dyDescent="0.2">
      <c r="B333" s="12">
        <v>1.24091304464037</v>
      </c>
      <c r="C333" s="12">
        <v>96.043010780059902</v>
      </c>
      <c r="D333" s="12">
        <f t="shared" si="6"/>
        <v>6.4028673853373269E-2</v>
      </c>
    </row>
    <row r="334" spans="2:4" x14ac:dyDescent="0.2">
      <c r="B334" s="12">
        <v>1.2459111163719501</v>
      </c>
      <c r="C334" s="12">
        <v>96.739329929907797</v>
      </c>
      <c r="D334" s="12">
        <f t="shared" si="6"/>
        <v>6.449288661993853E-2</v>
      </c>
    </row>
    <row r="335" spans="2:4" x14ac:dyDescent="0.2">
      <c r="B335" s="12">
        <v>1.2506941384458501</v>
      </c>
      <c r="C335" s="12">
        <v>97.4357042337477</v>
      </c>
      <c r="D335" s="12">
        <f t="shared" si="6"/>
        <v>6.4957136155831804E-2</v>
      </c>
    </row>
    <row r="336" spans="2:4" x14ac:dyDescent="0.2">
      <c r="B336" s="12">
        <v>1.2554771605197499</v>
      </c>
      <c r="C336" s="12">
        <v>98.132078537587702</v>
      </c>
      <c r="D336" s="12">
        <f t="shared" si="6"/>
        <v>6.5421385691725134E-2</v>
      </c>
    </row>
    <row r="337" spans="2:4" x14ac:dyDescent="0.2">
      <c r="B337" s="12">
        <v>1.2598308469489401</v>
      </c>
      <c r="C337" s="12">
        <v>98.838821791936198</v>
      </c>
      <c r="D337" s="12">
        <f t="shared" si="6"/>
        <v>6.5892547861290798E-2</v>
      </c>
    </row>
    <row r="338" spans="2:4" x14ac:dyDescent="0.2">
      <c r="B338" s="12">
        <v>1.2635409117464</v>
      </c>
      <c r="C338" s="12">
        <v>99.566247793309998</v>
      </c>
      <c r="D338" s="12">
        <f t="shared" si="6"/>
        <v>6.6377498528873327E-2</v>
      </c>
    </row>
    <row r="339" spans="2:4" x14ac:dyDescent="0.2">
      <c r="B339" s="12">
        <v>1.26767954851791</v>
      </c>
      <c r="C339" s="12">
        <v>100.273046201651</v>
      </c>
      <c r="D339" s="12">
        <f t="shared" si="6"/>
        <v>6.6848697467767337E-2</v>
      </c>
    </row>
    <row r="340" spans="2:4" x14ac:dyDescent="0.2">
      <c r="B340" s="12">
        <v>1.27267762024949</v>
      </c>
      <c r="C340" s="12">
        <v>100.96936535149899</v>
      </c>
      <c r="D340" s="12">
        <f t="shared" si="6"/>
        <v>6.7312910234332668E-2</v>
      </c>
    </row>
    <row r="341" spans="2:4" x14ac:dyDescent="0.2">
      <c r="B341" s="12">
        <v>1.2774606423233901</v>
      </c>
      <c r="C341" s="12">
        <v>101.665739655338</v>
      </c>
      <c r="D341" s="12">
        <f t="shared" si="6"/>
        <v>6.7777159770225331E-2</v>
      </c>
    </row>
    <row r="342" spans="2:4" x14ac:dyDescent="0.2">
      <c r="B342" s="12">
        <v>1.28138499310787</v>
      </c>
      <c r="C342" s="12">
        <v>102.382851860196</v>
      </c>
      <c r="D342" s="12">
        <f t="shared" si="6"/>
        <v>6.8255234573463996E-2</v>
      </c>
    </row>
    <row r="343" spans="2:4" x14ac:dyDescent="0.2">
      <c r="B343" s="12">
        <v>1.28530934389235</v>
      </c>
      <c r="C343" s="12">
        <v>103.099964065053</v>
      </c>
      <c r="D343" s="12">
        <f t="shared" si="6"/>
        <v>6.8733309376701995E-2</v>
      </c>
    </row>
    <row r="344" spans="2:4" x14ac:dyDescent="0.2">
      <c r="B344" s="12">
        <v>1.29030741562394</v>
      </c>
      <c r="C344" s="12">
        <v>103.796283214901</v>
      </c>
      <c r="D344" s="12">
        <f t="shared" si="6"/>
        <v>6.9197522143267326E-2</v>
      </c>
    </row>
    <row r="345" spans="2:4" x14ac:dyDescent="0.2">
      <c r="B345" s="12">
        <v>1.2955205370132099</v>
      </c>
      <c r="C345" s="12">
        <v>104.492547210757</v>
      </c>
      <c r="D345" s="12">
        <f t="shared" si="6"/>
        <v>6.9661698140504658E-2</v>
      </c>
    </row>
    <row r="346" spans="2:4" x14ac:dyDescent="0.2">
      <c r="B346" s="12">
        <v>1.2998742234423999</v>
      </c>
      <c r="C346" s="12">
        <v>105.19929046510499</v>
      </c>
      <c r="D346" s="12">
        <f t="shared" si="6"/>
        <v>7.0132860310070003E-2</v>
      </c>
    </row>
    <row r="347" spans="2:4" x14ac:dyDescent="0.2">
      <c r="B347" s="12">
        <v>1.3042271462009301</v>
      </c>
      <c r="C347" s="12">
        <v>105.895775076929</v>
      </c>
      <c r="D347" s="12">
        <f t="shared" si="6"/>
        <v>7.059718338461933E-2</v>
      </c>
    </row>
    <row r="348" spans="2:4" x14ac:dyDescent="0.2">
      <c r="B348" s="12">
        <v>1.3094395039195399</v>
      </c>
      <c r="C348" s="12">
        <v>106.58178043026101</v>
      </c>
      <c r="D348" s="12">
        <f t="shared" si="6"/>
        <v>7.1054520286840672E-2</v>
      </c>
    </row>
    <row r="349" spans="2:4" x14ac:dyDescent="0.2">
      <c r="B349" s="12">
        <v>1.3148661476251799</v>
      </c>
      <c r="C349" s="12">
        <v>107.25747198707499</v>
      </c>
      <c r="D349" s="12">
        <f t="shared" si="6"/>
        <v>7.1504981324716665E-2</v>
      </c>
    </row>
    <row r="350" spans="2:4" x14ac:dyDescent="0.2">
      <c r="B350" s="12">
        <v>1.3190047843966799</v>
      </c>
      <c r="C350" s="12">
        <v>107.96427039541599</v>
      </c>
      <c r="D350" s="12">
        <f t="shared" si="6"/>
        <v>7.1976180263610662E-2</v>
      </c>
    </row>
    <row r="351" spans="2:4" x14ac:dyDescent="0.2">
      <c r="B351" s="12">
        <v>1.3220689365504199</v>
      </c>
      <c r="C351" s="12">
        <v>108.681603216241</v>
      </c>
      <c r="D351" s="12">
        <f t="shared" si="6"/>
        <v>7.2454402144160671E-2</v>
      </c>
    </row>
    <row r="352" spans="2:4" x14ac:dyDescent="0.2">
      <c r="B352" s="12">
        <v>1.32577747400656</v>
      </c>
      <c r="C352" s="12">
        <v>109.388511932566</v>
      </c>
      <c r="D352" s="12">
        <f t="shared" si="6"/>
        <v>7.2925674621710665E-2</v>
      </c>
    </row>
    <row r="353" spans="2:4" x14ac:dyDescent="0.2">
      <c r="B353" s="12">
        <v>1.33034544642278</v>
      </c>
      <c r="C353" s="12">
        <v>110.084941390398</v>
      </c>
      <c r="D353" s="12">
        <f t="shared" si="6"/>
        <v>7.3389960926931994E-2</v>
      </c>
    </row>
    <row r="354" spans="2:4" x14ac:dyDescent="0.2">
      <c r="B354" s="12">
        <v>1.33491494618031</v>
      </c>
      <c r="C354" s="12">
        <v>110.80188813327899</v>
      </c>
      <c r="D354" s="12">
        <f t="shared" si="6"/>
        <v>7.3867925422185995E-2</v>
      </c>
    </row>
    <row r="355" spans="2:4" x14ac:dyDescent="0.2">
      <c r="B355" s="12">
        <v>1.3392693962801601</v>
      </c>
      <c r="C355" s="12">
        <v>111.51889003015199</v>
      </c>
      <c r="D355" s="12">
        <f t="shared" si="6"/>
        <v>7.4345926686767996E-2</v>
      </c>
    </row>
    <row r="356" spans="2:4" x14ac:dyDescent="0.2">
      <c r="B356" s="12">
        <v>1.3440531820247199</v>
      </c>
      <c r="C356" s="12">
        <v>112.225522976517</v>
      </c>
      <c r="D356" s="12">
        <f t="shared" si="6"/>
        <v>7.4817015317677996E-2</v>
      </c>
    </row>
    <row r="357" spans="2:4" x14ac:dyDescent="0.2">
      <c r="B357" s="12">
        <v>1.3488362040986199</v>
      </c>
      <c r="C357" s="12">
        <v>112.921897280357</v>
      </c>
      <c r="D357" s="12">
        <f t="shared" si="6"/>
        <v>7.5281264853571339E-2</v>
      </c>
    </row>
    <row r="358" spans="2:4" x14ac:dyDescent="0.2">
      <c r="B358" s="12">
        <v>1.3534041765148399</v>
      </c>
      <c r="C358" s="12">
        <v>113.618326738189</v>
      </c>
      <c r="D358" s="12">
        <f t="shared" si="6"/>
        <v>7.5745551158792668E-2</v>
      </c>
    </row>
    <row r="359" spans="2:4" x14ac:dyDescent="0.2">
      <c r="B359" s="12">
        <v>1.36245840858671</v>
      </c>
      <c r="C359" s="12">
        <v>113.913510903732</v>
      </c>
      <c r="D359" s="12">
        <f t="shared" si="6"/>
        <v>7.5942340602488001E-2</v>
      </c>
    </row>
    <row r="360" spans="2:4" x14ac:dyDescent="0.2">
      <c r="B360" s="12">
        <v>1.3478518326186699</v>
      </c>
      <c r="C360" s="12">
        <v>114.142951510731</v>
      </c>
      <c r="D360" s="12">
        <f t="shared" si="6"/>
        <v>7.6095301007154004E-2</v>
      </c>
    </row>
    <row r="361" spans="2:4" x14ac:dyDescent="0.2">
      <c r="B361" s="12">
        <v>1.3577578629440299</v>
      </c>
      <c r="C361" s="12">
        <v>114.325069992537</v>
      </c>
      <c r="D361" s="12">
        <f t="shared" si="6"/>
        <v>7.6216713328357999E-2</v>
      </c>
    </row>
    <row r="362" spans="2:4" x14ac:dyDescent="0.2">
      <c r="B362" s="12">
        <v>1.3625408850179299</v>
      </c>
      <c r="C362" s="12">
        <v>115.021444296377</v>
      </c>
      <c r="D362" s="12">
        <f t="shared" si="6"/>
        <v>7.6680962864251329E-2</v>
      </c>
    </row>
    <row r="363" spans="2:4" x14ac:dyDescent="0.2">
      <c r="B363" s="12">
        <v>1.36732467076249</v>
      </c>
      <c r="C363" s="12">
        <v>115.728077242742</v>
      </c>
      <c r="D363" s="12">
        <f t="shared" si="6"/>
        <v>7.7152051495161342E-2</v>
      </c>
    </row>
    <row r="364" spans="2:4" x14ac:dyDescent="0.2">
      <c r="B364" s="12">
        <v>1.3714633075339899</v>
      </c>
      <c r="C364" s="12">
        <v>116.434875651082</v>
      </c>
      <c r="D364" s="12">
        <f t="shared" si="6"/>
        <v>7.7623250434054658E-2</v>
      </c>
    </row>
    <row r="365" spans="2:4" x14ac:dyDescent="0.2">
      <c r="B365" s="12">
        <v>1.3753876583184701</v>
      </c>
      <c r="C365" s="12">
        <v>117.151987855939</v>
      </c>
      <c r="D365" s="12">
        <f t="shared" si="6"/>
        <v>7.8101325237292671E-2</v>
      </c>
    </row>
    <row r="366" spans="2:4" x14ac:dyDescent="0.2">
      <c r="B366" s="12">
        <v>1.3797413447476601</v>
      </c>
      <c r="C366" s="12">
        <v>117.85873111028801</v>
      </c>
      <c r="D366" s="12">
        <f t="shared" si="6"/>
        <v>7.8572487406858668E-2</v>
      </c>
    </row>
    <row r="367" spans="2:4" x14ac:dyDescent="0.2">
      <c r="B367" s="12">
        <v>1.3843093171638801</v>
      </c>
      <c r="C367" s="12">
        <v>118.55516056812</v>
      </c>
      <c r="D367" s="12">
        <f t="shared" si="6"/>
        <v>7.9036773712079997E-2</v>
      </c>
    </row>
    <row r="368" spans="2:4" x14ac:dyDescent="0.2">
      <c r="B368" s="12">
        <v>1.3888780532507601</v>
      </c>
      <c r="C368" s="12">
        <v>119.261848668477</v>
      </c>
      <c r="D368" s="12">
        <f t="shared" si="6"/>
        <v>7.9507899112317995E-2</v>
      </c>
    </row>
    <row r="369" spans="2:4" x14ac:dyDescent="0.2">
      <c r="B369" s="12">
        <v>1.39323097600929</v>
      </c>
      <c r="C369" s="12">
        <v>119.95833328030101</v>
      </c>
      <c r="D369" s="12">
        <f t="shared" si="6"/>
        <v>7.9972222186867337E-2</v>
      </c>
    </row>
    <row r="370" spans="2:4" x14ac:dyDescent="0.2">
      <c r="B370" s="12">
        <v>1.39758466243848</v>
      </c>
      <c r="C370" s="12">
        <v>120.665076534649</v>
      </c>
      <c r="D370" s="12">
        <f t="shared" si="6"/>
        <v>8.0443384356432668E-2</v>
      </c>
    </row>
    <row r="371" spans="2:4" x14ac:dyDescent="0.2">
      <c r="B371" s="12">
        <v>1.40215339852535</v>
      </c>
      <c r="C371" s="12">
        <v>121.371764635006</v>
      </c>
      <c r="D371" s="12">
        <f t="shared" si="6"/>
        <v>8.0914509756670666E-2</v>
      </c>
    </row>
    <row r="372" spans="2:4" x14ac:dyDescent="0.2">
      <c r="B372" s="12">
        <v>1.4073665199146199</v>
      </c>
      <c r="C372" s="12">
        <v>122.068028630862</v>
      </c>
      <c r="D372" s="12">
        <f t="shared" si="6"/>
        <v>8.1378685753907998E-2</v>
      </c>
    </row>
    <row r="373" spans="2:4" x14ac:dyDescent="0.2">
      <c r="B373" s="12">
        <v>1.41257964130389</v>
      </c>
      <c r="C373" s="12">
        <v>122.76429262671699</v>
      </c>
      <c r="D373" s="12">
        <f t="shared" si="6"/>
        <v>8.1842861751144663E-2</v>
      </c>
    </row>
    <row r="374" spans="2:4" x14ac:dyDescent="0.2">
      <c r="B374" s="12">
        <v>1.41886648364027</v>
      </c>
      <c r="C374" s="12">
        <v>123.439763567564</v>
      </c>
      <c r="D374" s="12">
        <f t="shared" si="6"/>
        <v>8.229317571170934E-2</v>
      </c>
    </row>
    <row r="375" spans="2:4" x14ac:dyDescent="0.2">
      <c r="B375" s="12">
        <v>1.42300512041177</v>
      </c>
      <c r="C375" s="12">
        <v>124.146561975905</v>
      </c>
      <c r="D375" s="12">
        <f t="shared" si="6"/>
        <v>8.2764374650603337E-2</v>
      </c>
    </row>
    <row r="376" spans="2:4" x14ac:dyDescent="0.2">
      <c r="B376" s="12">
        <v>1.4269294711962499</v>
      </c>
      <c r="C376" s="12">
        <v>124.863674180762</v>
      </c>
      <c r="D376" s="12">
        <f t="shared" si="6"/>
        <v>8.3242449453841336E-2</v>
      </c>
    </row>
    <row r="377" spans="2:4" x14ac:dyDescent="0.2">
      <c r="B377" s="12">
        <v>1.4310681079677601</v>
      </c>
      <c r="C377" s="12">
        <v>125.570472589102</v>
      </c>
      <c r="D377" s="12">
        <f t="shared" si="6"/>
        <v>8.3713648392734666E-2</v>
      </c>
    </row>
    <row r="378" spans="2:4" x14ac:dyDescent="0.2">
      <c r="B378" s="12">
        <v>1.43542103072629</v>
      </c>
      <c r="C378" s="12">
        <v>126.266957200926</v>
      </c>
      <c r="D378" s="12">
        <f t="shared" si="6"/>
        <v>8.4177971467284007E-2</v>
      </c>
    </row>
    <row r="379" spans="2:4" x14ac:dyDescent="0.2">
      <c r="B379" s="12">
        <v>1.4402048164708501</v>
      </c>
      <c r="C379" s="12">
        <v>126.97359014729101</v>
      </c>
      <c r="D379" s="12">
        <f t="shared" si="6"/>
        <v>8.4649060098194007E-2</v>
      </c>
    </row>
    <row r="380" spans="2:4" x14ac:dyDescent="0.2">
      <c r="B380" s="12">
        <v>1.4456329875178</v>
      </c>
      <c r="C380" s="12">
        <v>127.669798989155</v>
      </c>
      <c r="D380" s="12">
        <f t="shared" si="6"/>
        <v>8.5113199326103325E-2</v>
      </c>
    </row>
    <row r="381" spans="2:4" x14ac:dyDescent="0.2">
      <c r="B381" s="12">
        <v>1.4506310592493901</v>
      </c>
      <c r="C381" s="12">
        <v>128.366118139002</v>
      </c>
      <c r="D381" s="12">
        <f t="shared" si="6"/>
        <v>8.5577412092668004E-2</v>
      </c>
    </row>
    <row r="382" spans="2:4" x14ac:dyDescent="0.2">
      <c r="B382" s="12">
        <v>1.4541253107184999</v>
      </c>
      <c r="C382" s="12">
        <v>129.083340651844</v>
      </c>
      <c r="D382" s="12">
        <f t="shared" si="6"/>
        <v>8.6055560434562667E-2</v>
      </c>
    </row>
    <row r="383" spans="2:4" x14ac:dyDescent="0.2">
      <c r="B383" s="12">
        <v>1.4543953446636599</v>
      </c>
      <c r="C383" s="12">
        <v>129.82190775961499</v>
      </c>
      <c r="D383" s="12">
        <f t="shared" si="6"/>
        <v>8.6547938506409988E-2</v>
      </c>
    </row>
    <row r="386" spans="1:4" x14ac:dyDescent="0.2">
      <c r="A386" s="12">
        <v>3</v>
      </c>
      <c r="B386" s="12">
        <v>2.5202048164708502E-2</v>
      </c>
      <c r="C386" s="12">
        <v>0.54751367925068595</v>
      </c>
      <c r="D386" s="12">
        <f>C386/3000</f>
        <v>1.8250455975022864E-4</v>
      </c>
    </row>
    <row r="387" spans="1:4" x14ac:dyDescent="0.2">
      <c r="A387" s="11" t="s">
        <v>61</v>
      </c>
      <c r="B387" s="12">
        <v>6.0067584853356198E-2</v>
      </c>
      <c r="C387" s="12">
        <v>0.907889863417503</v>
      </c>
      <c r="D387" s="12">
        <f t="shared" ref="D387:D450" si="7">C387/3000</f>
        <v>3.0262995447250099E-4</v>
      </c>
    </row>
    <row r="388" spans="1:4" x14ac:dyDescent="0.2">
      <c r="B388" s="12">
        <v>9.4939994577938294E-2</v>
      </c>
      <c r="C388" s="12">
        <v>1.36059383030474</v>
      </c>
      <c r="D388" s="12">
        <f t="shared" si="7"/>
        <v>4.5353127676824669E-4</v>
      </c>
    </row>
    <row r="389" spans="1:4" x14ac:dyDescent="0.2">
      <c r="B389" s="12">
        <v>0.13756793805103601</v>
      </c>
      <c r="C389" s="12">
        <v>1.99596781891841</v>
      </c>
      <c r="D389" s="12">
        <f t="shared" si="7"/>
        <v>6.6532260630613668E-4</v>
      </c>
    </row>
    <row r="390" spans="1:4" x14ac:dyDescent="0.2">
      <c r="B390" s="12">
        <v>0.17437579469478001</v>
      </c>
      <c r="C390" s="12">
        <v>2.4481753998770501</v>
      </c>
      <c r="D390" s="12">
        <f t="shared" si="7"/>
        <v>8.1605846662568334E-4</v>
      </c>
    </row>
    <row r="391" spans="1:4" x14ac:dyDescent="0.2">
      <c r="B391" s="12">
        <v>0.21119739741039301</v>
      </c>
      <c r="C391" s="12">
        <v>3.0850385462765302</v>
      </c>
      <c r="D391" s="12">
        <f t="shared" si="7"/>
        <v>1.0283461820921767E-3</v>
      </c>
    </row>
    <row r="392" spans="1:4" x14ac:dyDescent="0.2">
      <c r="B392" s="12">
        <v>0.238355511602066</v>
      </c>
      <c r="C392" s="12">
        <v>3.9090391877598898</v>
      </c>
      <c r="D392" s="12">
        <f t="shared" si="7"/>
        <v>1.3030130625866299E-3</v>
      </c>
    </row>
    <row r="393" spans="1:4" x14ac:dyDescent="0.2">
      <c r="B393" s="12">
        <v>0.27712630730871002</v>
      </c>
      <c r="C393" s="12">
        <v>4.7300615136716102</v>
      </c>
      <c r="D393" s="12">
        <f t="shared" si="7"/>
        <v>1.5766871712238702E-3</v>
      </c>
    </row>
    <row r="394" spans="1:4" x14ac:dyDescent="0.2">
      <c r="B394" s="12">
        <v>0.30428442150038398</v>
      </c>
      <c r="C394" s="12">
        <v>5.5540621551549698</v>
      </c>
      <c r="D394" s="12">
        <f t="shared" si="7"/>
        <v>1.8513540517183234E-3</v>
      </c>
    </row>
    <row r="395" spans="1:4" x14ac:dyDescent="0.2">
      <c r="B395" s="12">
        <v>0.33147690087172998</v>
      </c>
      <c r="C395" s="12">
        <v>6.8397017102404396</v>
      </c>
      <c r="D395" s="12">
        <f t="shared" si="7"/>
        <v>2.2799005700801464E-3</v>
      </c>
    </row>
    <row r="396" spans="1:4" x14ac:dyDescent="0.2">
      <c r="B396" s="12">
        <v>0.36642491399159199</v>
      </c>
      <c r="C396" s="12">
        <v>8.3080112870523504</v>
      </c>
      <c r="D396" s="12">
        <f t="shared" si="7"/>
        <v>2.7693370956841166E-3</v>
      </c>
    </row>
    <row r="397" spans="1:4" x14ac:dyDescent="0.2">
      <c r="B397" s="12">
        <v>0.39750203327313099</v>
      </c>
      <c r="C397" s="12">
        <v>9.7773136357214607</v>
      </c>
      <c r="D397" s="12">
        <f t="shared" si="7"/>
        <v>3.259104545240487E-3</v>
      </c>
    </row>
    <row r="398" spans="1:4" x14ac:dyDescent="0.2">
      <c r="B398" s="12">
        <v>0.42083049184208798</v>
      </c>
      <c r="C398" s="12">
        <v>11.156273745384601</v>
      </c>
      <c r="D398" s="12">
        <f t="shared" si="7"/>
        <v>3.7187579151282003E-3</v>
      </c>
    </row>
    <row r="399" spans="1:4" x14ac:dyDescent="0.2">
      <c r="B399" s="12">
        <v>0.44415207737511098</v>
      </c>
      <c r="C399" s="12">
        <v>12.442906072327199</v>
      </c>
      <c r="D399" s="12">
        <f t="shared" si="7"/>
        <v>4.1476353574423997E-3</v>
      </c>
    </row>
    <row r="400" spans="1:4" x14ac:dyDescent="0.2">
      <c r="B400" s="12">
        <v>0.47526356183632301</v>
      </c>
      <c r="C400" s="12">
        <v>14.3738473345985</v>
      </c>
      <c r="D400" s="12">
        <f t="shared" si="7"/>
        <v>4.7912824448661665E-3</v>
      </c>
    </row>
    <row r="401" spans="2:4" x14ac:dyDescent="0.2">
      <c r="B401" s="12">
        <v>0.50248353335140705</v>
      </c>
      <c r="C401" s="12">
        <v>16.028798020565699</v>
      </c>
      <c r="D401" s="12">
        <f t="shared" si="7"/>
        <v>5.3429326735218996E-3</v>
      </c>
    </row>
    <row r="402" spans="2:4" x14ac:dyDescent="0.2">
      <c r="B402" s="12">
        <v>0.52781616919887098</v>
      </c>
      <c r="C402" s="12">
        <v>18.330539571504399</v>
      </c>
      <c r="D402" s="12">
        <f t="shared" si="7"/>
        <v>6.1101798571681328E-3</v>
      </c>
    </row>
    <row r="403" spans="2:4" x14ac:dyDescent="0.2">
      <c r="B403" s="12">
        <v>0.56285353178588204</v>
      </c>
      <c r="C403" s="12">
        <v>20.999110323681801</v>
      </c>
      <c r="D403" s="12">
        <f t="shared" si="7"/>
        <v>6.9997034412272669E-3</v>
      </c>
    </row>
    <row r="404" spans="2:4" x14ac:dyDescent="0.2">
      <c r="B404" s="12">
        <v>0.58817929459741203</v>
      </c>
      <c r="C404" s="12">
        <v>23.208524091900099</v>
      </c>
      <c r="D404" s="12">
        <f t="shared" si="7"/>
        <v>7.736174697300033E-3</v>
      </c>
    </row>
    <row r="405" spans="2:4" x14ac:dyDescent="0.2">
      <c r="B405" s="12">
        <v>0.60529880523725299</v>
      </c>
      <c r="C405" s="12">
        <v>24.958394798214901</v>
      </c>
      <c r="D405" s="12">
        <f t="shared" si="7"/>
        <v>8.3194649327383002E-3</v>
      </c>
    </row>
    <row r="406" spans="2:4" x14ac:dyDescent="0.2">
      <c r="B406" s="12">
        <v>0.61437594742891199</v>
      </c>
      <c r="C406" s="12">
        <v>25.5613382394931</v>
      </c>
      <c r="D406" s="12">
        <f t="shared" si="7"/>
        <v>8.5204460798310334E-3</v>
      </c>
    </row>
    <row r="407" spans="2:4" x14ac:dyDescent="0.2">
      <c r="B407" s="12">
        <v>0.62259441833115103</v>
      </c>
      <c r="C407" s="12">
        <v>26.185019581788499</v>
      </c>
      <c r="D407" s="12">
        <f t="shared" si="7"/>
        <v>8.7283398605961654E-3</v>
      </c>
    </row>
    <row r="408" spans="2:4" x14ac:dyDescent="0.2">
      <c r="B408" s="12">
        <v>0.62995421794397</v>
      </c>
      <c r="C408" s="12">
        <v>26.829438825101199</v>
      </c>
      <c r="D408" s="12">
        <f t="shared" si="7"/>
        <v>8.9431462750337327E-3</v>
      </c>
    </row>
    <row r="409" spans="2:4" x14ac:dyDescent="0.2">
      <c r="B409" s="12">
        <v>0.63645534626736899</v>
      </c>
      <c r="C409" s="12">
        <v>27.494595969431099</v>
      </c>
      <c r="D409" s="12">
        <f t="shared" si="7"/>
        <v>9.1648653231437005E-3</v>
      </c>
    </row>
    <row r="410" spans="2:4" x14ac:dyDescent="0.2">
      <c r="B410" s="12">
        <v>0.64274218860374299</v>
      </c>
      <c r="C410" s="12">
        <v>28.170066910277601</v>
      </c>
      <c r="D410" s="12">
        <f t="shared" si="7"/>
        <v>9.3900223034258674E-3</v>
      </c>
    </row>
    <row r="411" spans="2:4" x14ac:dyDescent="0.2">
      <c r="B411" s="12">
        <v>0.64924408059780103</v>
      </c>
      <c r="C411" s="12">
        <v>28.845482697131999</v>
      </c>
      <c r="D411" s="12">
        <f t="shared" si="7"/>
        <v>9.615160899044E-3</v>
      </c>
    </row>
    <row r="412" spans="2:4" x14ac:dyDescent="0.2">
      <c r="B412" s="12">
        <v>0.65596025857888496</v>
      </c>
      <c r="C412" s="12">
        <v>29.510584687469901</v>
      </c>
      <c r="D412" s="12">
        <f t="shared" si="7"/>
        <v>9.8368615624899666E-3</v>
      </c>
    </row>
    <row r="413" spans="2:4" x14ac:dyDescent="0.2">
      <c r="B413" s="12">
        <v>0.66224710091525896</v>
      </c>
      <c r="C413" s="12">
        <v>30.186055628316399</v>
      </c>
      <c r="D413" s="12">
        <f t="shared" si="7"/>
        <v>1.0062018542772133E-2</v>
      </c>
    </row>
    <row r="414" spans="2:4" x14ac:dyDescent="0.2">
      <c r="B414" s="12">
        <v>0.66831965726460796</v>
      </c>
      <c r="C414" s="12">
        <v>30.8718403656795</v>
      </c>
      <c r="D414" s="12">
        <f t="shared" si="7"/>
        <v>1.0290613455226499E-2</v>
      </c>
    </row>
    <row r="415" spans="2:4" x14ac:dyDescent="0.2">
      <c r="B415" s="12">
        <v>0.67439144994329703</v>
      </c>
      <c r="C415" s="12">
        <v>31.547366460517999</v>
      </c>
      <c r="D415" s="12">
        <f t="shared" si="7"/>
        <v>1.0515788820172666E-2</v>
      </c>
    </row>
    <row r="416" spans="2:4" x14ac:dyDescent="0.2">
      <c r="B416" s="12">
        <v>0.68024895663496199</v>
      </c>
      <c r="C416" s="12">
        <v>32.2332063518731</v>
      </c>
      <c r="D416" s="12">
        <f t="shared" si="7"/>
        <v>1.0744402117291033E-2</v>
      </c>
    </row>
    <row r="417" spans="2:4" x14ac:dyDescent="0.2">
      <c r="B417" s="12">
        <v>0.68589141366894102</v>
      </c>
      <c r="C417" s="12">
        <v>32.919101397220302</v>
      </c>
      <c r="D417" s="12">
        <f t="shared" si="7"/>
        <v>1.0973033799073434E-2</v>
      </c>
    </row>
    <row r="418" spans="2:4" x14ac:dyDescent="0.2">
      <c r="B418" s="12">
        <v>0.69131958471589505</v>
      </c>
      <c r="C418" s="12">
        <v>33.615310239084103</v>
      </c>
      <c r="D418" s="12">
        <f t="shared" si="7"/>
        <v>1.1205103413028035E-2</v>
      </c>
    </row>
    <row r="419" spans="2:4" x14ac:dyDescent="0.2">
      <c r="B419" s="12">
        <v>0.69653270610516504</v>
      </c>
      <c r="C419" s="12">
        <v>34.311574234939897</v>
      </c>
      <c r="D419" s="12">
        <f t="shared" si="7"/>
        <v>1.1437191411646633E-2</v>
      </c>
    </row>
    <row r="420" spans="2:4" x14ac:dyDescent="0.2">
      <c r="B420" s="12">
        <v>0.70217439946848503</v>
      </c>
      <c r="C420" s="12">
        <v>34.987210637762601</v>
      </c>
      <c r="D420" s="12">
        <f t="shared" si="7"/>
        <v>1.1662403545920868E-2</v>
      </c>
    </row>
    <row r="421" spans="2:4" x14ac:dyDescent="0.2">
      <c r="B421" s="12">
        <v>0.70781685650246495</v>
      </c>
      <c r="C421" s="12">
        <v>35.673105683109803</v>
      </c>
      <c r="D421" s="12">
        <f t="shared" si="7"/>
        <v>1.1891035227703267E-2</v>
      </c>
    </row>
    <row r="422" spans="2:4" x14ac:dyDescent="0.2">
      <c r="B422" s="12">
        <v>0.71324579122007803</v>
      </c>
      <c r="C422" s="12">
        <v>36.379573167498002</v>
      </c>
      <c r="D422" s="12">
        <f t="shared" si="7"/>
        <v>1.2126524389166001E-2</v>
      </c>
    </row>
    <row r="423" spans="2:4" x14ac:dyDescent="0.2">
      <c r="B423" s="12">
        <v>0.71824386295166298</v>
      </c>
      <c r="C423" s="12">
        <v>37.075892317345897</v>
      </c>
      <c r="D423" s="12">
        <f t="shared" si="7"/>
        <v>1.2358630772448632E-2</v>
      </c>
    </row>
    <row r="424" spans="2:4" x14ac:dyDescent="0.2">
      <c r="B424" s="12">
        <v>0.72345622067027404</v>
      </c>
      <c r="C424" s="12">
        <v>37.7618976706772</v>
      </c>
      <c r="D424" s="12">
        <f t="shared" si="7"/>
        <v>1.2587299223559067E-2</v>
      </c>
    </row>
    <row r="425" spans="2:4" x14ac:dyDescent="0.2">
      <c r="B425" s="12">
        <v>0.72845429240185899</v>
      </c>
      <c r="C425" s="12">
        <v>38.458216820525102</v>
      </c>
      <c r="D425" s="12">
        <f t="shared" si="7"/>
        <v>1.2819405606841701E-2</v>
      </c>
    </row>
    <row r="426" spans="2:4" x14ac:dyDescent="0.2">
      <c r="B426" s="12">
        <v>0.73323807814641895</v>
      </c>
      <c r="C426" s="12">
        <v>39.164849766889503</v>
      </c>
      <c r="D426" s="12">
        <f t="shared" si="7"/>
        <v>1.3054949922296501E-2</v>
      </c>
    </row>
    <row r="427" spans="2:4" x14ac:dyDescent="0.2">
      <c r="B427" s="12">
        <v>0.73823614987800401</v>
      </c>
      <c r="C427" s="12">
        <v>39.861168916737398</v>
      </c>
      <c r="D427" s="12">
        <f t="shared" si="7"/>
        <v>1.3287056305579133E-2</v>
      </c>
    </row>
    <row r="428" spans="2:4" x14ac:dyDescent="0.2">
      <c r="B428" s="12">
        <v>0.743877843241324</v>
      </c>
      <c r="C428" s="12">
        <v>40.536805319560102</v>
      </c>
      <c r="D428" s="12">
        <f t="shared" si="7"/>
        <v>1.3512268439853368E-2</v>
      </c>
    </row>
    <row r="429" spans="2:4" x14ac:dyDescent="0.2">
      <c r="B429" s="12">
        <v>0.74909020095993395</v>
      </c>
      <c r="C429" s="12">
        <v>41.222810672891399</v>
      </c>
      <c r="D429" s="12">
        <f t="shared" si="7"/>
        <v>1.37409368909638E-2</v>
      </c>
    </row>
    <row r="430" spans="2:4" x14ac:dyDescent="0.2">
      <c r="B430" s="12">
        <v>0.75408903636217794</v>
      </c>
      <c r="C430" s="12">
        <v>41.929388465263798</v>
      </c>
      <c r="D430" s="12">
        <f t="shared" si="7"/>
        <v>1.3976462821754599E-2</v>
      </c>
    </row>
    <row r="431" spans="2:4" x14ac:dyDescent="0.2">
      <c r="B431" s="12">
        <v>0.75908710809376301</v>
      </c>
      <c r="C431" s="12">
        <v>42.6257076151117</v>
      </c>
      <c r="D431" s="12">
        <f t="shared" si="7"/>
        <v>1.4208569205037233E-2</v>
      </c>
    </row>
    <row r="432" spans="2:4" x14ac:dyDescent="0.2">
      <c r="B432" s="12">
        <v>0.764514515470058</v>
      </c>
      <c r="C432" s="12">
        <v>43.311657814450903</v>
      </c>
      <c r="D432" s="12">
        <f t="shared" si="7"/>
        <v>1.4437219271483635E-2</v>
      </c>
    </row>
    <row r="433" spans="2:4" x14ac:dyDescent="0.2">
      <c r="B433" s="12">
        <v>0.76951335087230299</v>
      </c>
      <c r="C433" s="12">
        <v>44.018235606823303</v>
      </c>
      <c r="D433" s="12">
        <f t="shared" si="7"/>
        <v>1.4672745202274434E-2</v>
      </c>
    </row>
    <row r="434" spans="2:4" x14ac:dyDescent="0.2">
      <c r="B434" s="12">
        <v>0.77386703730149298</v>
      </c>
      <c r="C434" s="12">
        <v>44.724978861171898</v>
      </c>
      <c r="D434" s="12">
        <f t="shared" si="7"/>
        <v>1.4908326287057299E-2</v>
      </c>
    </row>
    <row r="435" spans="2:4" x14ac:dyDescent="0.2">
      <c r="B435" s="12">
        <v>0.77821996006002503</v>
      </c>
      <c r="C435" s="12">
        <v>45.421463472996003</v>
      </c>
      <c r="D435" s="12">
        <f t="shared" si="7"/>
        <v>1.5140487824332001E-2</v>
      </c>
    </row>
    <row r="436" spans="2:4" x14ac:dyDescent="0.2">
      <c r="B436" s="12">
        <v>0.78300298213392505</v>
      </c>
      <c r="C436" s="12">
        <v>46.117837776835898</v>
      </c>
      <c r="D436" s="12">
        <f t="shared" si="7"/>
        <v>1.5372612592278633E-2</v>
      </c>
    </row>
    <row r="437" spans="2:4" x14ac:dyDescent="0.2">
      <c r="B437" s="12">
        <v>0.78778676787848501</v>
      </c>
      <c r="C437" s="12">
        <v>46.824470723200399</v>
      </c>
      <c r="D437" s="12">
        <f t="shared" si="7"/>
        <v>1.5608156907733466E-2</v>
      </c>
    </row>
    <row r="438" spans="2:4" x14ac:dyDescent="0.2">
      <c r="B438" s="12">
        <v>0.79235550396536003</v>
      </c>
      <c r="C438" s="12">
        <v>47.5311588235569</v>
      </c>
      <c r="D438" s="12">
        <f t="shared" si="7"/>
        <v>1.5843719607852299E-2</v>
      </c>
    </row>
    <row r="439" spans="2:4" x14ac:dyDescent="0.2">
      <c r="B439" s="12">
        <v>0.79713928970991998</v>
      </c>
      <c r="C439" s="12">
        <v>48.237791769921301</v>
      </c>
      <c r="D439" s="12">
        <f t="shared" si="7"/>
        <v>1.6079263923307101E-2</v>
      </c>
    </row>
    <row r="440" spans="2:4" x14ac:dyDescent="0.2">
      <c r="B440" s="12">
        <v>0.80170802579679501</v>
      </c>
      <c r="C440" s="12">
        <v>48.944479870277803</v>
      </c>
      <c r="D440" s="12">
        <f t="shared" si="7"/>
        <v>1.6314826623425933E-2</v>
      </c>
    </row>
    <row r="441" spans="2:4" x14ac:dyDescent="0.2">
      <c r="B441" s="12">
        <v>0.80627676188367003</v>
      </c>
      <c r="C441" s="12">
        <v>49.651167970634297</v>
      </c>
      <c r="D441" s="12">
        <f t="shared" si="7"/>
        <v>1.6550389323544766E-2</v>
      </c>
    </row>
    <row r="442" spans="2:4" x14ac:dyDescent="0.2">
      <c r="B442" s="12">
        <v>0.81106054762822999</v>
      </c>
      <c r="C442" s="12">
        <v>50.357800916998798</v>
      </c>
      <c r="D442" s="12">
        <f t="shared" si="7"/>
        <v>1.6785933638999599E-2</v>
      </c>
    </row>
    <row r="443" spans="2:4" x14ac:dyDescent="0.2">
      <c r="B443" s="12">
        <v>0.81627290534684005</v>
      </c>
      <c r="C443" s="12">
        <v>51.043806270330101</v>
      </c>
      <c r="D443" s="12">
        <f t="shared" si="7"/>
        <v>1.7014602090110034E-2</v>
      </c>
    </row>
    <row r="444" spans="2:4" x14ac:dyDescent="0.2">
      <c r="B444" s="12">
        <v>0.82084087776305603</v>
      </c>
      <c r="C444" s="12">
        <v>51.740235728162098</v>
      </c>
      <c r="D444" s="12">
        <f t="shared" si="7"/>
        <v>1.7246745242720699E-2</v>
      </c>
    </row>
    <row r="445" spans="2:4" x14ac:dyDescent="0.2">
      <c r="B445" s="12">
        <v>0.82476522854753698</v>
      </c>
      <c r="C445" s="12">
        <v>52.4573479330193</v>
      </c>
      <c r="D445" s="12">
        <f t="shared" si="7"/>
        <v>1.7485782644339767E-2</v>
      </c>
    </row>
    <row r="446" spans="2:4" x14ac:dyDescent="0.2">
      <c r="B446" s="12">
        <v>0.82890462898970196</v>
      </c>
      <c r="C446" s="12">
        <v>53.174404983884401</v>
      </c>
      <c r="D446" s="12">
        <f t="shared" si="7"/>
        <v>1.7724801661294799E-2</v>
      </c>
    </row>
    <row r="447" spans="2:4" x14ac:dyDescent="0.2">
      <c r="B447" s="12">
        <v>0.83347336507657699</v>
      </c>
      <c r="C447" s="12">
        <v>53.881093084240902</v>
      </c>
      <c r="D447" s="12">
        <f t="shared" si="7"/>
        <v>1.7960364361413635E-2</v>
      </c>
    </row>
    <row r="448" spans="2:4" x14ac:dyDescent="0.2">
      <c r="B448" s="12">
        <v>0.83804133749279297</v>
      </c>
      <c r="C448" s="12">
        <v>54.577522542072899</v>
      </c>
      <c r="D448" s="12">
        <f t="shared" si="7"/>
        <v>1.8192507514024299E-2</v>
      </c>
    </row>
    <row r="449" spans="2:4" x14ac:dyDescent="0.2">
      <c r="B449" s="12">
        <v>0.842395787592643</v>
      </c>
      <c r="C449" s="12">
        <v>55.294524438945999</v>
      </c>
      <c r="D449" s="12">
        <f t="shared" si="7"/>
        <v>1.8431508146315334E-2</v>
      </c>
    </row>
    <row r="450" spans="2:4" x14ac:dyDescent="0.2">
      <c r="B450" s="12">
        <v>0.84632013837712405</v>
      </c>
      <c r="C450" s="12">
        <v>56.0116366438032</v>
      </c>
      <c r="D450" s="12">
        <f t="shared" si="7"/>
        <v>1.8670545547934399E-2</v>
      </c>
    </row>
    <row r="451" spans="2:4" x14ac:dyDescent="0.2">
      <c r="B451" s="12">
        <v>0.850244489161604</v>
      </c>
      <c r="C451" s="12">
        <v>56.728748848660402</v>
      </c>
      <c r="D451" s="12">
        <f t="shared" ref="D451:D514" si="8">C451/3000</f>
        <v>1.8909582949553468E-2</v>
      </c>
    </row>
    <row r="452" spans="2:4" x14ac:dyDescent="0.2">
      <c r="B452" s="12">
        <v>0.85438312593311005</v>
      </c>
      <c r="C452" s="12">
        <v>57.435547257001097</v>
      </c>
      <c r="D452" s="12">
        <f t="shared" si="8"/>
        <v>1.9145182419000366E-2</v>
      </c>
    </row>
    <row r="453" spans="2:4" x14ac:dyDescent="0.2">
      <c r="B453" s="12">
        <v>0.858521762704616</v>
      </c>
      <c r="C453" s="12">
        <v>58.142345665341701</v>
      </c>
      <c r="D453" s="12">
        <f t="shared" si="8"/>
        <v>1.9380781888447232E-2</v>
      </c>
    </row>
    <row r="454" spans="2:4" x14ac:dyDescent="0.2">
      <c r="B454" s="12">
        <v>0.86244687715975599</v>
      </c>
      <c r="C454" s="12">
        <v>58.8697165127234</v>
      </c>
      <c r="D454" s="12">
        <f t="shared" si="8"/>
        <v>1.9623238837574466E-2</v>
      </c>
    </row>
    <row r="455" spans="2:4" x14ac:dyDescent="0.2">
      <c r="B455" s="12">
        <v>0.86637122794423704</v>
      </c>
      <c r="C455" s="12">
        <v>59.586828717580602</v>
      </c>
      <c r="D455" s="12">
        <f t="shared" si="8"/>
        <v>1.9862276239193535E-2</v>
      </c>
    </row>
    <row r="456" spans="2:4" x14ac:dyDescent="0.2">
      <c r="B456" s="12">
        <v>0.87072567804408696</v>
      </c>
      <c r="C456" s="12">
        <v>60.303830614453702</v>
      </c>
      <c r="D456" s="12">
        <f t="shared" si="8"/>
        <v>2.0101276871484566E-2</v>
      </c>
    </row>
    <row r="457" spans="2:4" x14ac:dyDescent="0.2">
      <c r="B457" s="12">
        <v>0.87572374977567202</v>
      </c>
      <c r="C457" s="12">
        <v>61.000149764301497</v>
      </c>
      <c r="D457" s="12">
        <f t="shared" si="8"/>
        <v>2.0333383254767166E-2</v>
      </c>
    </row>
    <row r="458" spans="2:4" x14ac:dyDescent="0.2">
      <c r="B458" s="12">
        <v>0.88007743620486201</v>
      </c>
      <c r="C458" s="12">
        <v>61.706893018650099</v>
      </c>
      <c r="D458" s="12">
        <f t="shared" si="8"/>
        <v>2.0568964339550033E-2</v>
      </c>
    </row>
    <row r="459" spans="2:4" x14ac:dyDescent="0.2">
      <c r="B459" s="12">
        <v>0.88378750100231795</v>
      </c>
      <c r="C459" s="12">
        <v>62.434319020023899</v>
      </c>
      <c r="D459" s="12">
        <f t="shared" si="8"/>
        <v>2.08114396733413E-2</v>
      </c>
    </row>
    <row r="460" spans="2:4" x14ac:dyDescent="0.2">
      <c r="B460" s="12">
        <v>0.88685165315605996</v>
      </c>
      <c r="C460" s="12">
        <v>63.151651840849297</v>
      </c>
      <c r="D460" s="12">
        <f t="shared" si="8"/>
        <v>2.1050550613616433E-2</v>
      </c>
    </row>
    <row r="461" spans="2:4" x14ac:dyDescent="0.2">
      <c r="B461" s="12">
        <v>0.89056095428285598</v>
      </c>
      <c r="C461" s="12">
        <v>63.868819199698599</v>
      </c>
      <c r="D461" s="12">
        <f t="shared" si="8"/>
        <v>2.1289606399899533E-2</v>
      </c>
    </row>
    <row r="462" spans="2:4" x14ac:dyDescent="0.2">
      <c r="B462" s="12">
        <v>0.89641846097452005</v>
      </c>
      <c r="C462" s="12">
        <v>64.554659091053693</v>
      </c>
      <c r="D462" s="12">
        <f t="shared" si="8"/>
        <v>2.1518219697017896E-2</v>
      </c>
    </row>
    <row r="463" spans="2:4" x14ac:dyDescent="0.2">
      <c r="B463" s="12">
        <v>0.89969842645660603</v>
      </c>
      <c r="C463" s="12">
        <v>65.282195400411595</v>
      </c>
      <c r="D463" s="12">
        <f t="shared" si="8"/>
        <v>2.1760731800137198E-2</v>
      </c>
    </row>
    <row r="464" spans="2:4" x14ac:dyDescent="0.2">
      <c r="B464" s="12">
        <v>0.90297762826803296</v>
      </c>
      <c r="C464" s="12">
        <v>65.999473067245006</v>
      </c>
      <c r="D464" s="12">
        <f t="shared" si="8"/>
        <v>2.1999824355748335E-2</v>
      </c>
    </row>
    <row r="465" spans="2:4" x14ac:dyDescent="0.2">
      <c r="B465" s="12">
        <v>0.90647187973714505</v>
      </c>
      <c r="C465" s="12">
        <v>66.716695580086395</v>
      </c>
      <c r="D465" s="12">
        <f t="shared" si="8"/>
        <v>2.2238898526695465E-2</v>
      </c>
    </row>
    <row r="466" spans="2:4" x14ac:dyDescent="0.2">
      <c r="B466" s="12">
        <v>0.91061051650864999</v>
      </c>
      <c r="C466" s="12">
        <v>67.423493988426998</v>
      </c>
      <c r="D466" s="12">
        <f t="shared" si="8"/>
        <v>2.2474497996142331E-2</v>
      </c>
    </row>
    <row r="467" spans="2:4" x14ac:dyDescent="0.2">
      <c r="B467" s="12">
        <v>0.91474915328015605</v>
      </c>
      <c r="C467" s="12">
        <v>68.130292396767601</v>
      </c>
      <c r="D467" s="12">
        <f t="shared" si="8"/>
        <v>2.2710097465589201E-2</v>
      </c>
    </row>
    <row r="468" spans="2:4" x14ac:dyDescent="0.2">
      <c r="B468" s="12">
        <v>0.91845845440695295</v>
      </c>
      <c r="C468" s="12">
        <v>68.847459755616896</v>
      </c>
      <c r="D468" s="12">
        <f t="shared" si="8"/>
        <v>2.2949153251872297E-2</v>
      </c>
    </row>
    <row r="469" spans="2:4" x14ac:dyDescent="0.2">
      <c r="B469" s="12">
        <v>0.92216699186308904</v>
      </c>
      <c r="C469" s="12">
        <v>69.5543684719417</v>
      </c>
      <c r="D469" s="12">
        <f t="shared" si="8"/>
        <v>2.3184789490647232E-2</v>
      </c>
    </row>
    <row r="470" spans="2:4" x14ac:dyDescent="0.2">
      <c r="B470" s="12">
        <v>0.92609134264756998</v>
      </c>
      <c r="C470" s="12">
        <v>70.271480676798902</v>
      </c>
      <c r="D470" s="12">
        <f t="shared" si="8"/>
        <v>2.3423826892266301E-2</v>
      </c>
    </row>
    <row r="471" spans="2:4" x14ac:dyDescent="0.2">
      <c r="B471" s="12">
        <v>0.93022997941907604</v>
      </c>
      <c r="C471" s="12">
        <v>70.978279085139505</v>
      </c>
      <c r="D471" s="12">
        <f t="shared" si="8"/>
        <v>2.3659426361713167E-2</v>
      </c>
    </row>
    <row r="472" spans="2:4" x14ac:dyDescent="0.2">
      <c r="B472" s="12">
        <v>0.93415356653289705</v>
      </c>
      <c r="C472" s="12">
        <v>71.685132647472201</v>
      </c>
      <c r="D472" s="12">
        <f t="shared" si="8"/>
        <v>2.3895044215824068E-2</v>
      </c>
    </row>
    <row r="473" spans="2:4" x14ac:dyDescent="0.2">
      <c r="B473" s="12">
        <v>0.93743276834432399</v>
      </c>
      <c r="C473" s="12">
        <v>72.402410314305598</v>
      </c>
      <c r="D473" s="12">
        <f t="shared" si="8"/>
        <v>2.4134136771435201E-2</v>
      </c>
    </row>
    <row r="474" spans="2:4" x14ac:dyDescent="0.2">
      <c r="B474" s="12">
        <v>0.94049692049806599</v>
      </c>
      <c r="C474" s="12">
        <v>73.119743135131102</v>
      </c>
      <c r="D474" s="12">
        <f t="shared" si="8"/>
        <v>2.4373247711710368E-2</v>
      </c>
    </row>
    <row r="475" spans="2:4" x14ac:dyDescent="0.2">
      <c r="B475" s="12">
        <v>0.94399117196717797</v>
      </c>
      <c r="C475" s="12">
        <v>73.836965647972406</v>
      </c>
      <c r="D475" s="12">
        <f t="shared" si="8"/>
        <v>2.4612321882657467E-2</v>
      </c>
    </row>
    <row r="476" spans="2:4" x14ac:dyDescent="0.2">
      <c r="B476" s="12">
        <v>0.94791552275165802</v>
      </c>
      <c r="C476" s="12">
        <v>74.554077852829593</v>
      </c>
      <c r="D476" s="12">
        <f t="shared" si="8"/>
        <v>2.4851359284276529E-2</v>
      </c>
    </row>
    <row r="477" spans="2:4" x14ac:dyDescent="0.2">
      <c r="B477" s="12">
        <v>0.95140977422077</v>
      </c>
      <c r="C477" s="12">
        <v>75.271300365670996</v>
      </c>
      <c r="D477" s="12">
        <f t="shared" si="8"/>
        <v>2.5090433455223667E-2</v>
      </c>
    </row>
    <row r="478" spans="2:4" x14ac:dyDescent="0.2">
      <c r="B478" s="12">
        <v>0.95468973970285598</v>
      </c>
      <c r="C478" s="12">
        <v>75.998836675028898</v>
      </c>
      <c r="D478" s="12">
        <f t="shared" si="8"/>
        <v>2.5332945558342965E-2</v>
      </c>
    </row>
    <row r="479" spans="2:4" x14ac:dyDescent="0.2">
      <c r="B479" s="12">
        <v>0.95796894151428302</v>
      </c>
      <c r="C479" s="12">
        <v>76.716114341862294</v>
      </c>
      <c r="D479" s="12">
        <f t="shared" si="8"/>
        <v>2.5572038113954098E-2</v>
      </c>
    </row>
    <row r="480" spans="2:4" x14ac:dyDescent="0.2">
      <c r="B480" s="12">
        <v>0.96124814332570896</v>
      </c>
      <c r="C480" s="12">
        <v>77.433392008695705</v>
      </c>
      <c r="D480" s="12">
        <f t="shared" si="8"/>
        <v>2.5811130669565235E-2</v>
      </c>
    </row>
    <row r="481" spans="2:4" x14ac:dyDescent="0.2">
      <c r="B481" s="12">
        <v>0.96517249411019002</v>
      </c>
      <c r="C481" s="12">
        <v>78.150504213552907</v>
      </c>
      <c r="D481" s="12">
        <f t="shared" si="8"/>
        <v>2.6050168071184304E-2</v>
      </c>
    </row>
    <row r="482" spans="2:4" x14ac:dyDescent="0.2">
      <c r="B482" s="12">
        <v>0.96931113088169596</v>
      </c>
      <c r="C482" s="12">
        <v>78.857302621893496</v>
      </c>
      <c r="D482" s="12">
        <f t="shared" si="8"/>
        <v>2.6285767540631166E-2</v>
      </c>
    </row>
    <row r="483" spans="2:4" x14ac:dyDescent="0.2">
      <c r="B483" s="12">
        <v>0.97259033269312301</v>
      </c>
      <c r="C483" s="12">
        <v>79.574580288726906</v>
      </c>
      <c r="D483" s="12">
        <f t="shared" si="8"/>
        <v>2.6524860096242303E-2</v>
      </c>
    </row>
    <row r="484" spans="2:4" x14ac:dyDescent="0.2">
      <c r="B484" s="12">
        <v>0.97544096253049895</v>
      </c>
      <c r="C484" s="12">
        <v>80.312485548593401</v>
      </c>
      <c r="D484" s="12">
        <f t="shared" si="8"/>
        <v>2.67708285161978E-2</v>
      </c>
    </row>
    <row r="485" spans="2:4" x14ac:dyDescent="0.2">
      <c r="B485" s="12">
        <v>0.97829082869721595</v>
      </c>
      <c r="C485" s="12">
        <v>81.040132165935404</v>
      </c>
      <c r="D485" s="12">
        <f t="shared" si="8"/>
        <v>2.7013377388645135E-2</v>
      </c>
    </row>
    <row r="486" spans="2:4" x14ac:dyDescent="0.2">
      <c r="B486" s="12">
        <v>0.98135498085095796</v>
      </c>
      <c r="C486" s="12">
        <v>81.757464986760894</v>
      </c>
      <c r="D486" s="12">
        <f t="shared" si="8"/>
        <v>2.7252488328920299E-2</v>
      </c>
    </row>
    <row r="487" spans="2:4" x14ac:dyDescent="0.2">
      <c r="B487" s="12">
        <v>0.98484999599072898</v>
      </c>
      <c r="C487" s="12">
        <v>82.484946142126702</v>
      </c>
      <c r="D487" s="12">
        <f t="shared" si="8"/>
        <v>2.7494982047375566E-2</v>
      </c>
    </row>
    <row r="488" spans="2:4" x14ac:dyDescent="0.2">
      <c r="B488" s="12">
        <v>0.98855929711752499</v>
      </c>
      <c r="C488" s="12">
        <v>83.202113500975997</v>
      </c>
      <c r="D488" s="12">
        <f t="shared" si="8"/>
        <v>2.7734037833658666E-2</v>
      </c>
    </row>
    <row r="489" spans="2:4" x14ac:dyDescent="0.2">
      <c r="B489" s="12">
        <v>0.991837735258293</v>
      </c>
      <c r="C489" s="12">
        <v>83.909132525284903</v>
      </c>
      <c r="D489" s="12">
        <f t="shared" si="8"/>
        <v>2.7969710841761634E-2</v>
      </c>
    </row>
    <row r="490" spans="2:4" x14ac:dyDescent="0.2">
      <c r="B490" s="12">
        <v>0.994687601425009</v>
      </c>
      <c r="C490" s="12">
        <v>84.636779142627006</v>
      </c>
      <c r="D490" s="12">
        <f t="shared" si="8"/>
        <v>2.8212259714209001E-2</v>
      </c>
    </row>
    <row r="491" spans="2:4" x14ac:dyDescent="0.2">
      <c r="B491" s="12">
        <v>0.99753746759172601</v>
      </c>
      <c r="C491" s="12">
        <v>85.364425759968995</v>
      </c>
      <c r="D491" s="12">
        <f t="shared" si="8"/>
        <v>2.8454808586656333E-2</v>
      </c>
    </row>
    <row r="492" spans="2:4" x14ac:dyDescent="0.2">
      <c r="B492" s="12">
        <v>1.0008166694031499</v>
      </c>
      <c r="C492" s="12">
        <v>86.081703426802406</v>
      </c>
      <c r="D492" s="12">
        <f t="shared" si="8"/>
        <v>2.8693901142267469E-2</v>
      </c>
    </row>
    <row r="493" spans="2:4" x14ac:dyDescent="0.2">
      <c r="B493" s="12">
        <v>1.00388158522755</v>
      </c>
      <c r="C493" s="12">
        <v>86.809294890152302</v>
      </c>
      <c r="D493" s="12">
        <f t="shared" si="8"/>
        <v>2.8936431630050767E-2</v>
      </c>
    </row>
    <row r="494" spans="2:4" x14ac:dyDescent="0.2">
      <c r="B494" s="12">
        <v>1.00716078703898</v>
      </c>
      <c r="C494" s="12">
        <v>87.526572556985698</v>
      </c>
      <c r="D494" s="12">
        <f t="shared" si="8"/>
        <v>2.91755241856619E-2</v>
      </c>
    </row>
    <row r="495" spans="2:4" x14ac:dyDescent="0.2">
      <c r="B495" s="12">
        <v>1.0106550385080899</v>
      </c>
      <c r="C495" s="12">
        <v>88.243795069827101</v>
      </c>
      <c r="D495" s="12">
        <f t="shared" si="8"/>
        <v>2.9414598356609034E-2</v>
      </c>
    </row>
    <row r="496" spans="2:4" x14ac:dyDescent="0.2">
      <c r="B496" s="12">
        <v>1.0137191906618399</v>
      </c>
      <c r="C496" s="12">
        <v>88.961127890652506</v>
      </c>
      <c r="D496" s="12">
        <f t="shared" si="8"/>
        <v>2.9653709296884167E-2</v>
      </c>
    </row>
    <row r="497" spans="2:4" x14ac:dyDescent="0.2">
      <c r="B497" s="12">
        <v>1.0165690568285499</v>
      </c>
      <c r="C497" s="12">
        <v>89.688774507994594</v>
      </c>
      <c r="D497" s="12">
        <f t="shared" si="8"/>
        <v>2.989625816933153E-2</v>
      </c>
    </row>
    <row r="498" spans="2:4" x14ac:dyDescent="0.2">
      <c r="B498" s="12">
        <v>1.01963397265295</v>
      </c>
      <c r="C498" s="12">
        <v>90.416365971344504</v>
      </c>
      <c r="D498" s="12">
        <f t="shared" si="8"/>
        <v>3.0138788657114834E-2</v>
      </c>
    </row>
    <row r="499" spans="2:4" x14ac:dyDescent="0.2">
      <c r="B499" s="12">
        <v>1.0231282241220701</v>
      </c>
      <c r="C499" s="12">
        <v>91.133588484185907</v>
      </c>
      <c r="D499" s="12">
        <f t="shared" si="8"/>
        <v>3.0377862828061968E-2</v>
      </c>
    </row>
    <row r="500" spans="2:4" x14ac:dyDescent="0.2">
      <c r="B500" s="12">
        <v>1.0264081896041499</v>
      </c>
      <c r="C500" s="12">
        <v>91.861124793543794</v>
      </c>
      <c r="D500" s="12">
        <f t="shared" si="8"/>
        <v>3.0620374931181266E-2</v>
      </c>
    </row>
    <row r="501" spans="2:4" x14ac:dyDescent="0.2">
      <c r="B501" s="12">
        <v>1.02947310542855</v>
      </c>
      <c r="C501" s="12">
        <v>92.588716256893704</v>
      </c>
      <c r="D501" s="12">
        <f t="shared" si="8"/>
        <v>3.0862905418964567E-2</v>
      </c>
    </row>
    <row r="502" spans="2:4" x14ac:dyDescent="0.2">
      <c r="B502" s="12">
        <v>1.0327530709106401</v>
      </c>
      <c r="C502" s="12">
        <v>93.316252566251606</v>
      </c>
      <c r="D502" s="12">
        <f t="shared" si="8"/>
        <v>3.1105417522083869E-2</v>
      </c>
    </row>
    <row r="503" spans="2:4" x14ac:dyDescent="0.2">
      <c r="B503" s="12">
        <v>1.0360315090514101</v>
      </c>
      <c r="C503" s="12">
        <v>94.023271590560498</v>
      </c>
      <c r="D503" s="12">
        <f t="shared" si="8"/>
        <v>3.1341090530186834E-2</v>
      </c>
    </row>
    <row r="504" spans="2:4" x14ac:dyDescent="0.2">
      <c r="B504" s="12">
        <v>1.03801888557541</v>
      </c>
      <c r="C504" s="12">
        <v>94.720362896297303</v>
      </c>
      <c r="D504" s="12">
        <f t="shared" si="8"/>
        <v>3.157345429876577E-2</v>
      </c>
    </row>
    <row r="505" spans="2:4" x14ac:dyDescent="0.2">
      <c r="B505" s="12">
        <v>1.0400062620994099</v>
      </c>
      <c r="C505" s="12">
        <v>95.417454202034193</v>
      </c>
      <c r="D505" s="12">
        <f t="shared" si="8"/>
        <v>3.1805818067344734E-2</v>
      </c>
    </row>
    <row r="506" spans="2:4" x14ac:dyDescent="0.2">
      <c r="B506" s="12">
        <v>1.0432839365695199</v>
      </c>
      <c r="C506" s="12">
        <v>96.114214583818594</v>
      </c>
      <c r="D506" s="12">
        <f t="shared" si="8"/>
        <v>3.2038071527939534E-2</v>
      </c>
    </row>
    <row r="507" spans="2:4" x14ac:dyDescent="0.2">
      <c r="B507" s="12">
        <v>1.04699247402565</v>
      </c>
      <c r="C507" s="12">
        <v>96.821123300143398</v>
      </c>
      <c r="D507" s="12">
        <f t="shared" si="8"/>
        <v>3.2273707766714468E-2</v>
      </c>
    </row>
    <row r="508" spans="2:4" x14ac:dyDescent="0.2">
      <c r="B508" s="12">
        <v>1.04984234019237</v>
      </c>
      <c r="C508" s="12">
        <v>97.548769917485401</v>
      </c>
      <c r="D508" s="12">
        <f t="shared" si="8"/>
        <v>3.25162566391618E-2</v>
      </c>
    </row>
    <row r="509" spans="2:4" x14ac:dyDescent="0.2">
      <c r="B509" s="12">
        <v>1.0520470573860301</v>
      </c>
      <c r="C509" s="12">
        <v>98.2765819968036</v>
      </c>
      <c r="D509" s="12">
        <f t="shared" si="8"/>
        <v>3.27588606656012E-2</v>
      </c>
    </row>
    <row r="510" spans="2:4" x14ac:dyDescent="0.2">
      <c r="B510" s="12">
        <v>1.05425177457969</v>
      </c>
      <c r="C510" s="12">
        <v>99.004394076121798</v>
      </c>
      <c r="D510" s="12">
        <f t="shared" si="8"/>
        <v>3.30014646920406E-2</v>
      </c>
    </row>
    <row r="511" spans="2:4" x14ac:dyDescent="0.2">
      <c r="B511" s="12">
        <v>1.0566715414310399</v>
      </c>
      <c r="C511" s="12">
        <v>99.732151001448003</v>
      </c>
      <c r="D511" s="12">
        <f t="shared" si="8"/>
        <v>3.3244050333816E-2</v>
      </c>
    </row>
    <row r="512" spans="2:4" x14ac:dyDescent="0.2">
      <c r="B512" s="12">
        <v>1.0593063579400801</v>
      </c>
      <c r="C512" s="12">
        <v>100.459852772782</v>
      </c>
      <c r="D512" s="12">
        <f t="shared" si="8"/>
        <v>3.3486617590927331E-2</v>
      </c>
    </row>
    <row r="513" spans="2:4" x14ac:dyDescent="0.2">
      <c r="B513" s="12">
        <v>1.06172612479142</v>
      </c>
      <c r="C513" s="12">
        <v>101.18760969810801</v>
      </c>
      <c r="D513" s="12">
        <f t="shared" si="8"/>
        <v>3.3729203232702669E-2</v>
      </c>
    </row>
    <row r="514" spans="2:4" x14ac:dyDescent="0.2">
      <c r="B514" s="12">
        <v>1.06457599095814</v>
      </c>
      <c r="C514" s="12">
        <v>101.91525631544999</v>
      </c>
      <c r="D514" s="12">
        <f t="shared" si="8"/>
        <v>3.3971752105150001E-2</v>
      </c>
    </row>
    <row r="515" spans="2:4" x14ac:dyDescent="0.2">
      <c r="B515" s="12">
        <v>1.06764014311188</v>
      </c>
      <c r="C515" s="12">
        <v>102.632589136276</v>
      </c>
      <c r="D515" s="12">
        <f t="shared" ref="D515:D533" si="9">C515/3000</f>
        <v>3.4210863045425331E-2</v>
      </c>
    </row>
    <row r="516" spans="2:4" x14ac:dyDescent="0.2">
      <c r="B516" s="12">
        <v>1.07048924560794</v>
      </c>
      <c r="C516" s="12">
        <v>103.349977111093</v>
      </c>
      <c r="D516" s="12">
        <f t="shared" si="9"/>
        <v>3.4449992370364335E-2</v>
      </c>
    </row>
    <row r="517" spans="2:4" x14ac:dyDescent="0.2">
      <c r="B517" s="12">
        <v>1.07290977612995</v>
      </c>
      <c r="C517" s="12">
        <v>104.087992678944</v>
      </c>
      <c r="D517" s="12">
        <f t="shared" si="9"/>
        <v>3.4695997559648001E-2</v>
      </c>
    </row>
    <row r="518" spans="2:4" x14ac:dyDescent="0.2">
      <c r="B518" s="12">
        <v>1.0753295429812899</v>
      </c>
      <c r="C518" s="12">
        <v>104.81574960427</v>
      </c>
      <c r="D518" s="12">
        <f t="shared" si="9"/>
        <v>3.4938583201423332E-2</v>
      </c>
    </row>
    <row r="519" spans="2:4" x14ac:dyDescent="0.2">
      <c r="B519" s="12">
        <v>1.0779643594903301</v>
      </c>
      <c r="C519" s="12">
        <v>105.54345137560399</v>
      </c>
      <c r="D519" s="12">
        <f t="shared" si="9"/>
        <v>3.5181150458534663E-2</v>
      </c>
    </row>
    <row r="520" spans="2:4" x14ac:dyDescent="0.2">
      <c r="B520" s="12">
        <v>1.0805984123287</v>
      </c>
      <c r="C520" s="12">
        <v>106.260894504414</v>
      </c>
      <c r="D520" s="12">
        <f t="shared" si="9"/>
        <v>3.5420298168137999E-2</v>
      </c>
    </row>
    <row r="521" spans="2:4" x14ac:dyDescent="0.2">
      <c r="B521" s="12">
        <v>1.0830181791800499</v>
      </c>
      <c r="C521" s="12">
        <v>106.98865142974</v>
      </c>
      <c r="D521" s="12">
        <f t="shared" si="9"/>
        <v>3.5662883809913337E-2</v>
      </c>
    </row>
    <row r="522" spans="2:4" x14ac:dyDescent="0.2">
      <c r="B522" s="12">
        <v>1.0852228963737101</v>
      </c>
      <c r="C522" s="12">
        <v>107.716463509058</v>
      </c>
      <c r="D522" s="12">
        <f t="shared" si="9"/>
        <v>3.5905487836352667E-2</v>
      </c>
    </row>
    <row r="523" spans="2:4" x14ac:dyDescent="0.2">
      <c r="B523" s="12">
        <v>1.0874276135673699</v>
      </c>
      <c r="C523" s="12">
        <v>108.444275588376</v>
      </c>
      <c r="D523" s="12">
        <f t="shared" si="9"/>
        <v>3.6148091862791998E-2</v>
      </c>
    </row>
    <row r="524" spans="2:4" x14ac:dyDescent="0.2">
      <c r="B524" s="12">
        <v>1.0902774797340899</v>
      </c>
      <c r="C524" s="12">
        <v>109.171922205718</v>
      </c>
      <c r="D524" s="12">
        <f t="shared" si="9"/>
        <v>3.6390640735239337E-2</v>
      </c>
    </row>
    <row r="525" spans="2:4" x14ac:dyDescent="0.2">
      <c r="B525" s="12">
        <v>1.0929122962431199</v>
      </c>
      <c r="C525" s="12">
        <v>109.899623977053</v>
      </c>
      <c r="D525" s="12">
        <f t="shared" si="9"/>
        <v>3.6633207992351001E-2</v>
      </c>
    </row>
    <row r="526" spans="2:4" x14ac:dyDescent="0.2">
      <c r="B526" s="12">
        <v>1.09382747916134</v>
      </c>
      <c r="C526" s="12">
        <v>110.63802562284801</v>
      </c>
      <c r="D526" s="12">
        <f t="shared" si="9"/>
        <v>3.687934187428267E-2</v>
      </c>
    </row>
    <row r="527" spans="2:4" x14ac:dyDescent="0.2">
      <c r="B527" s="12">
        <v>1.09409598576518</v>
      </c>
      <c r="C527" s="12">
        <v>111.35607544557</v>
      </c>
      <c r="D527" s="12">
        <f t="shared" si="9"/>
        <v>3.7118691815190001E-2</v>
      </c>
    </row>
    <row r="528" spans="2:4" x14ac:dyDescent="0.2">
      <c r="B528" s="12">
        <v>1.0969412699079399</v>
      </c>
      <c r="C528" s="12">
        <v>112.022170207765</v>
      </c>
      <c r="D528" s="12">
        <f t="shared" si="9"/>
        <v>3.7340723402588337E-2</v>
      </c>
    </row>
    <row r="529" spans="1:4" x14ac:dyDescent="0.2">
      <c r="B529" s="12">
        <v>1.10193934163952</v>
      </c>
      <c r="C529" s="12">
        <v>112.718489357613</v>
      </c>
      <c r="D529" s="12">
        <f t="shared" si="9"/>
        <v>3.7572829785870995E-2</v>
      </c>
    </row>
    <row r="530" spans="1:4" x14ac:dyDescent="0.2">
      <c r="B530" s="12">
        <v>1.1050057848052499</v>
      </c>
      <c r="C530" s="12">
        <v>113.466598106012</v>
      </c>
      <c r="D530" s="12">
        <f t="shared" si="9"/>
        <v>3.7822199368670664E-2</v>
      </c>
    </row>
    <row r="531" spans="1:4" x14ac:dyDescent="0.2">
      <c r="B531" s="12">
        <v>1.1013965245348301</v>
      </c>
      <c r="C531" s="12">
        <v>114.093312917871</v>
      </c>
      <c r="D531" s="12">
        <f t="shared" si="9"/>
        <v>3.8031104305956999E-2</v>
      </c>
    </row>
    <row r="532" spans="1:4" x14ac:dyDescent="0.2">
      <c r="B532" s="12">
        <v>1.1000000000000001</v>
      </c>
      <c r="C532" s="12">
        <v>114.322808678862</v>
      </c>
      <c r="D532" s="12">
        <f t="shared" si="9"/>
        <v>3.8107602892954E-2</v>
      </c>
    </row>
    <row r="533" spans="1:4" x14ac:dyDescent="0.2">
      <c r="B533" s="12">
        <v>1.1499999999999999</v>
      </c>
      <c r="C533" s="12">
        <v>129.82190775961499</v>
      </c>
      <c r="D533" s="12">
        <f t="shared" si="9"/>
        <v>4.3273969253204994E-2</v>
      </c>
    </row>
    <row r="535" spans="1:4" x14ac:dyDescent="0.2">
      <c r="A535" s="12">
        <v>2.5</v>
      </c>
      <c r="B535" s="12">
        <v>-1.92857388322712E-3</v>
      </c>
      <c r="C535" s="12">
        <v>9.2824168649028399E-2</v>
      </c>
      <c r="D535" s="12">
        <f>C535/2500</f>
        <v>3.7129667459611361E-5</v>
      </c>
    </row>
    <row r="536" spans="1:4" x14ac:dyDescent="0.2">
      <c r="B536" s="12">
        <v>5.61760719072293E-2</v>
      </c>
      <c r="C536" s="12">
        <v>0.63189928711343901</v>
      </c>
      <c r="D536" s="12">
        <f t="shared" ref="D536:D599" si="10">C536/2500</f>
        <v>2.5275971484537563E-4</v>
      </c>
    </row>
    <row r="537" spans="1:4" x14ac:dyDescent="0.2">
      <c r="B537" s="12">
        <v>0.106532056985105</v>
      </c>
      <c r="C537" s="12">
        <v>1.0806321665718399</v>
      </c>
      <c r="D537" s="12">
        <f t="shared" si="10"/>
        <v>4.3225286662873594E-4</v>
      </c>
    </row>
    <row r="538" spans="1:4" x14ac:dyDescent="0.2">
      <c r="B538" s="12">
        <v>0.168528215721688</v>
      </c>
      <c r="C538" s="12">
        <v>1.8956978613403199</v>
      </c>
      <c r="D538" s="12">
        <f t="shared" si="10"/>
        <v>7.5827914453612802E-4</v>
      </c>
    </row>
    <row r="539" spans="1:4" x14ac:dyDescent="0.2">
      <c r="B539" s="12">
        <v>0.22280320588942801</v>
      </c>
      <c r="C539" s="12">
        <v>2.9897324479844798</v>
      </c>
      <c r="D539" s="12">
        <f t="shared" si="10"/>
        <v>1.1958929791937919E-3</v>
      </c>
    </row>
    <row r="540" spans="1:4" x14ac:dyDescent="0.2">
      <c r="B540" s="12">
        <v>0.27707819605716799</v>
      </c>
      <c r="C540" s="12">
        <v>4.0837670346286501</v>
      </c>
      <c r="D540" s="12">
        <f t="shared" si="10"/>
        <v>1.63350681385146E-3</v>
      </c>
    </row>
    <row r="541" spans="1:4" x14ac:dyDescent="0.2">
      <c r="B541" s="12">
        <v>0.350790131847739</v>
      </c>
      <c r="C541" s="12">
        <v>6.2807711546318501</v>
      </c>
      <c r="D541" s="12">
        <f t="shared" si="10"/>
        <v>2.5123084618527401E-3</v>
      </c>
    </row>
    <row r="542" spans="1:4" x14ac:dyDescent="0.2">
      <c r="B542" s="12">
        <v>0.399300019473602</v>
      </c>
      <c r="C542" s="12">
        <v>7.93026159538437</v>
      </c>
      <c r="D542" s="12">
        <f t="shared" si="10"/>
        <v>3.172104638153748E-3</v>
      </c>
    </row>
    <row r="543" spans="1:4" x14ac:dyDescent="0.2">
      <c r="B543" s="12">
        <v>0.430377138755141</v>
      </c>
      <c r="C543" s="12">
        <v>9.3995639440534902</v>
      </c>
      <c r="D543" s="12">
        <f t="shared" si="10"/>
        <v>3.7598255776213961E-3</v>
      </c>
    </row>
    <row r="544" spans="1:4" x14ac:dyDescent="0.2">
      <c r="B544" s="12">
        <v>0.45958066844092799</v>
      </c>
      <c r="C544" s="12">
        <v>11.700312723134999</v>
      </c>
      <c r="D544" s="12">
        <f t="shared" si="10"/>
        <v>4.6801250892539994E-3</v>
      </c>
    </row>
    <row r="545" spans="2:4" x14ac:dyDescent="0.2">
      <c r="B545" s="12">
        <v>0.48100117223446198</v>
      </c>
      <c r="C545" s="12">
        <v>13.449080349608399</v>
      </c>
      <c r="D545" s="12">
        <f t="shared" si="10"/>
        <v>5.3796321398433596E-3</v>
      </c>
    </row>
    <row r="546" spans="2:4" x14ac:dyDescent="0.2">
      <c r="B546" s="12">
        <v>0.49855078218967303</v>
      </c>
      <c r="C546" s="12">
        <v>15.198840747939</v>
      </c>
      <c r="D546" s="12">
        <f t="shared" si="10"/>
        <v>6.0795362991756001E-3</v>
      </c>
    </row>
    <row r="547" spans="2:4" x14ac:dyDescent="0.2">
      <c r="B547" s="12">
        <v>0.52193422504610698</v>
      </c>
      <c r="C547" s="12">
        <v>17.316423119365499</v>
      </c>
      <c r="D547" s="12">
        <f t="shared" si="10"/>
        <v>6.9265692477461999E-3</v>
      </c>
    </row>
    <row r="548" spans="2:4" x14ac:dyDescent="0.2">
      <c r="B548" s="12">
        <v>0.529765362189902</v>
      </c>
      <c r="C548" s="12">
        <v>18.514698751016599</v>
      </c>
      <c r="D548" s="12">
        <f t="shared" si="10"/>
        <v>7.4058795004066395E-3</v>
      </c>
    </row>
    <row r="549" spans="2:4" x14ac:dyDescent="0.2">
      <c r="B549" s="12">
        <v>0.54149488531575896</v>
      </c>
      <c r="C549" s="12">
        <v>20.081292741692199</v>
      </c>
      <c r="D549" s="12">
        <f t="shared" si="10"/>
        <v>8.0325170966768795E-3</v>
      </c>
    </row>
    <row r="550" spans="2:4" x14ac:dyDescent="0.2">
      <c r="B550" s="12">
        <v>0.55322440844161602</v>
      </c>
      <c r="C550" s="12">
        <v>21.647886732367802</v>
      </c>
      <c r="D550" s="12">
        <f t="shared" si="10"/>
        <v>8.6591546929471203E-3</v>
      </c>
    </row>
    <row r="551" spans="2:4" x14ac:dyDescent="0.2">
      <c r="B551" s="12">
        <v>0.57860515554062197</v>
      </c>
      <c r="C551" s="12">
        <v>24.595922762349499</v>
      </c>
      <c r="D551" s="12">
        <f t="shared" si="10"/>
        <v>9.8383691049397995E-3</v>
      </c>
    </row>
    <row r="552" spans="2:4" x14ac:dyDescent="0.2">
      <c r="B552" s="12">
        <v>0.59095080815447498</v>
      </c>
      <c r="C552" s="12">
        <v>25.772522875118199</v>
      </c>
      <c r="D552" s="12">
        <f t="shared" si="10"/>
        <v>1.0309009150047279E-2</v>
      </c>
    </row>
    <row r="553" spans="2:4" x14ac:dyDescent="0.2">
      <c r="B553" s="12">
        <v>0.59551954424135001</v>
      </c>
      <c r="C553" s="12">
        <v>26.4792109754747</v>
      </c>
      <c r="D553" s="12">
        <f t="shared" si="10"/>
        <v>1.0591684390189881E-2</v>
      </c>
    </row>
    <row r="554" spans="2:4" x14ac:dyDescent="0.2">
      <c r="B554" s="12">
        <v>0.60137705093301497</v>
      </c>
      <c r="C554" s="12">
        <v>27.165050866829802</v>
      </c>
      <c r="D554" s="12">
        <f t="shared" si="10"/>
        <v>1.0866020346731921E-2</v>
      </c>
    </row>
    <row r="555" spans="2:4" x14ac:dyDescent="0.2">
      <c r="B555" s="12">
        <v>0.60723455762467904</v>
      </c>
      <c r="C555" s="12">
        <v>27.850890758184999</v>
      </c>
      <c r="D555" s="12">
        <f t="shared" si="10"/>
        <v>1.1140356303274E-2</v>
      </c>
    </row>
    <row r="556" spans="2:4" x14ac:dyDescent="0.2">
      <c r="B556" s="12">
        <v>0.61244767901394803</v>
      </c>
      <c r="C556" s="12">
        <v>28.5471547540408</v>
      </c>
      <c r="D556" s="12">
        <f t="shared" si="10"/>
        <v>1.141886190161632E-2</v>
      </c>
    </row>
    <row r="557" spans="2:4" x14ac:dyDescent="0.2">
      <c r="B557" s="12">
        <v>0.61744575074553398</v>
      </c>
      <c r="C557" s="12">
        <v>29.243473903888699</v>
      </c>
      <c r="D557" s="12">
        <f t="shared" si="10"/>
        <v>1.169738956155548E-2</v>
      </c>
    </row>
    <row r="558" spans="2:4" x14ac:dyDescent="0.2">
      <c r="B558" s="12">
        <v>0.62265887213480298</v>
      </c>
      <c r="C558" s="12">
        <v>29.9397378997445</v>
      </c>
      <c r="D558" s="12">
        <f t="shared" si="10"/>
        <v>1.19758951598978E-2</v>
      </c>
    </row>
    <row r="559" spans="2:4" x14ac:dyDescent="0.2">
      <c r="B559" s="12">
        <v>0.62787199352407297</v>
      </c>
      <c r="C559" s="12">
        <v>30.636001895600302</v>
      </c>
      <c r="D559" s="12">
        <f t="shared" si="10"/>
        <v>1.225440075824012E-2</v>
      </c>
    </row>
    <row r="560" spans="2:4" x14ac:dyDescent="0.2">
      <c r="B560" s="12">
        <v>0.63308435124268303</v>
      </c>
      <c r="C560" s="12">
        <v>31.322007248931602</v>
      </c>
      <c r="D560" s="12">
        <f t="shared" si="10"/>
        <v>1.2528802899572641E-2</v>
      </c>
    </row>
    <row r="561" spans="2:4" x14ac:dyDescent="0.2">
      <c r="B561" s="12">
        <v>0.63829670896129298</v>
      </c>
      <c r="C561" s="12">
        <v>32.008012602262902</v>
      </c>
      <c r="D561" s="12">
        <f t="shared" si="10"/>
        <v>1.2803205040905161E-2</v>
      </c>
    </row>
    <row r="562" spans="2:4" x14ac:dyDescent="0.2">
      <c r="B562" s="12">
        <v>0.64329478069287804</v>
      </c>
      <c r="C562" s="12">
        <v>32.704331752110797</v>
      </c>
      <c r="D562" s="12">
        <f t="shared" si="10"/>
        <v>1.3081732700844319E-2</v>
      </c>
    </row>
    <row r="563" spans="2:4" x14ac:dyDescent="0.2">
      <c r="B563" s="12">
        <v>0.648078566437438</v>
      </c>
      <c r="C563" s="12">
        <v>33.410964698475198</v>
      </c>
      <c r="D563" s="12">
        <f t="shared" si="10"/>
        <v>1.3364385879390079E-2</v>
      </c>
    </row>
    <row r="564" spans="2:4" x14ac:dyDescent="0.2">
      <c r="B564" s="12">
        <v>0.65307587449836402</v>
      </c>
      <c r="C564" s="12">
        <v>34.097025205798602</v>
      </c>
      <c r="D564" s="12">
        <f t="shared" si="10"/>
        <v>1.3638810082319441E-2</v>
      </c>
    </row>
    <row r="565" spans="2:4" x14ac:dyDescent="0.2">
      <c r="B565" s="12">
        <v>0.65828823221697397</v>
      </c>
      <c r="C565" s="12">
        <v>34.783030559129998</v>
      </c>
      <c r="D565" s="12">
        <f t="shared" si="10"/>
        <v>1.3913212223651999E-2</v>
      </c>
    </row>
    <row r="566" spans="2:4" x14ac:dyDescent="0.2">
      <c r="B566" s="12">
        <v>0.66328630394855903</v>
      </c>
      <c r="C566" s="12">
        <v>35.4793497089778</v>
      </c>
      <c r="D566" s="12">
        <f t="shared" si="10"/>
        <v>1.419173988359112E-2</v>
      </c>
    </row>
    <row r="567" spans="2:4" x14ac:dyDescent="0.2">
      <c r="B567" s="12">
        <v>0.66806932602246005</v>
      </c>
      <c r="C567" s="12">
        <v>36.175724012817803</v>
      </c>
      <c r="D567" s="12">
        <f t="shared" si="10"/>
        <v>1.4470289605127121E-2</v>
      </c>
    </row>
    <row r="568" spans="2:4" x14ac:dyDescent="0.2">
      <c r="B568" s="12">
        <v>0.673067397754045</v>
      </c>
      <c r="C568" s="12">
        <v>36.872043162665697</v>
      </c>
      <c r="D568" s="12">
        <f t="shared" si="10"/>
        <v>1.4748817265066279E-2</v>
      </c>
    </row>
    <row r="569" spans="2:4" x14ac:dyDescent="0.2">
      <c r="B569" s="12">
        <v>0.678280519143314</v>
      </c>
      <c r="C569" s="12">
        <v>37.568307158521499</v>
      </c>
      <c r="D569" s="12">
        <f t="shared" si="10"/>
        <v>1.5027322863408599E-2</v>
      </c>
    </row>
    <row r="570" spans="2:4" x14ac:dyDescent="0.2">
      <c r="B570" s="12">
        <v>0.68327859087489895</v>
      </c>
      <c r="C570" s="12">
        <v>38.264626308369401</v>
      </c>
      <c r="D570" s="12">
        <f t="shared" si="10"/>
        <v>1.530585052334776E-2</v>
      </c>
    </row>
    <row r="571" spans="2:4" x14ac:dyDescent="0.2">
      <c r="B571" s="12">
        <v>0.68784656329111504</v>
      </c>
      <c r="C571" s="12">
        <v>38.961055766201397</v>
      </c>
      <c r="D571" s="12">
        <f t="shared" si="10"/>
        <v>1.5584422306480558E-2</v>
      </c>
    </row>
    <row r="572" spans="2:4" x14ac:dyDescent="0.2">
      <c r="B572" s="12">
        <v>0.69198596373328003</v>
      </c>
      <c r="C572" s="12">
        <v>39.678112817066499</v>
      </c>
      <c r="D572" s="12">
        <f t="shared" si="10"/>
        <v>1.58712451268266E-2</v>
      </c>
    </row>
    <row r="573" spans="2:4" x14ac:dyDescent="0.2">
      <c r="B573" s="12">
        <v>0.69655469982015605</v>
      </c>
      <c r="C573" s="12">
        <v>40.384800917423</v>
      </c>
      <c r="D573" s="12">
        <f t="shared" si="10"/>
        <v>1.61539203669692E-2</v>
      </c>
    </row>
    <row r="574" spans="2:4" x14ac:dyDescent="0.2">
      <c r="B574" s="12">
        <v>0.70133772189405597</v>
      </c>
      <c r="C574" s="12">
        <v>41.081175221263003</v>
      </c>
      <c r="D574" s="12">
        <f t="shared" si="10"/>
        <v>1.6432470088505201E-2</v>
      </c>
    </row>
    <row r="575" spans="2:4" x14ac:dyDescent="0.2">
      <c r="B575" s="12">
        <v>0.70612074396795599</v>
      </c>
      <c r="C575" s="12">
        <v>41.777549525102899</v>
      </c>
      <c r="D575" s="12">
        <f t="shared" si="10"/>
        <v>1.671101981004116E-2</v>
      </c>
    </row>
    <row r="576" spans="2:4" x14ac:dyDescent="0.2">
      <c r="B576" s="12">
        <v>0.71025938073946204</v>
      </c>
      <c r="C576" s="12">
        <v>42.484347933443601</v>
      </c>
      <c r="D576" s="12">
        <f t="shared" si="10"/>
        <v>1.6993739173377442E-2</v>
      </c>
    </row>
    <row r="577" spans="2:4" x14ac:dyDescent="0.2">
      <c r="B577" s="12">
        <v>0.71375363220857402</v>
      </c>
      <c r="C577" s="12">
        <v>43.201570446284897</v>
      </c>
      <c r="D577" s="12">
        <f t="shared" si="10"/>
        <v>1.728062817851396E-2</v>
      </c>
    </row>
    <row r="578" spans="2:4" x14ac:dyDescent="0.2">
      <c r="B578" s="12">
        <v>0.71767798299305496</v>
      </c>
      <c r="C578" s="12">
        <v>43.918682651142099</v>
      </c>
      <c r="D578" s="12">
        <f t="shared" si="10"/>
        <v>1.7567473060456841E-2</v>
      </c>
    </row>
    <row r="579" spans="2:4" x14ac:dyDescent="0.2">
      <c r="B579" s="12">
        <v>0.72203166942224495</v>
      </c>
      <c r="C579" s="12">
        <v>44.625425905490701</v>
      </c>
      <c r="D579" s="12">
        <f t="shared" si="10"/>
        <v>1.7850170362196282E-2</v>
      </c>
    </row>
    <row r="580" spans="2:4" x14ac:dyDescent="0.2">
      <c r="B580" s="12">
        <v>0.72638535585143504</v>
      </c>
      <c r="C580" s="12">
        <v>45.332169159839196</v>
      </c>
      <c r="D580" s="12">
        <f t="shared" si="10"/>
        <v>1.8132867663935678E-2</v>
      </c>
    </row>
    <row r="581" spans="2:4" x14ac:dyDescent="0.2">
      <c r="B581" s="12">
        <v>0.73095332826765103</v>
      </c>
      <c r="C581" s="12">
        <v>46.0285986176713</v>
      </c>
      <c r="D581" s="12">
        <f t="shared" si="10"/>
        <v>1.8411439447068519E-2</v>
      </c>
    </row>
    <row r="582" spans="2:4" x14ac:dyDescent="0.2">
      <c r="B582" s="12">
        <v>0.73552206435452605</v>
      </c>
      <c r="C582" s="12">
        <v>46.735286718027801</v>
      </c>
      <c r="D582" s="12">
        <f t="shared" si="10"/>
        <v>1.8694114687211119E-2</v>
      </c>
    </row>
    <row r="583" spans="2:4" x14ac:dyDescent="0.2">
      <c r="B583" s="12">
        <v>0.73987498711305799</v>
      </c>
      <c r="C583" s="12">
        <v>47.431771329851799</v>
      </c>
      <c r="D583" s="12">
        <f t="shared" si="10"/>
        <v>1.8972708531940718E-2</v>
      </c>
    </row>
    <row r="584" spans="2:4" x14ac:dyDescent="0.2">
      <c r="B584" s="12">
        <v>0.74422790987158904</v>
      </c>
      <c r="C584" s="12">
        <v>48.128255941675903</v>
      </c>
      <c r="D584" s="12">
        <f t="shared" si="10"/>
        <v>1.9251302376670359E-2</v>
      </c>
    </row>
    <row r="585" spans="2:4" x14ac:dyDescent="0.2">
      <c r="B585" s="12">
        <v>0.74858235997143896</v>
      </c>
      <c r="C585" s="12">
        <v>48.845257838549003</v>
      </c>
      <c r="D585" s="12">
        <f t="shared" si="10"/>
        <v>1.95381031354196E-2</v>
      </c>
    </row>
    <row r="586" spans="2:4" x14ac:dyDescent="0.2">
      <c r="B586" s="12">
        <v>0.75293681007128899</v>
      </c>
      <c r="C586" s="12">
        <v>49.562259735422103</v>
      </c>
      <c r="D586" s="12">
        <f t="shared" si="10"/>
        <v>1.9824903894168841E-2</v>
      </c>
    </row>
    <row r="587" spans="2:4" x14ac:dyDescent="0.2">
      <c r="B587" s="12">
        <v>0.75750554615816401</v>
      </c>
      <c r="C587" s="12">
        <v>50.268947835778597</v>
      </c>
      <c r="D587" s="12">
        <f t="shared" si="10"/>
        <v>2.0107579134311437E-2</v>
      </c>
    </row>
    <row r="588" spans="2:4" x14ac:dyDescent="0.2">
      <c r="B588" s="12">
        <v>0.76228780456140499</v>
      </c>
      <c r="C588" s="12">
        <v>50.955063497094002</v>
      </c>
      <c r="D588" s="12">
        <f t="shared" si="10"/>
        <v>2.03820253988376E-2</v>
      </c>
    </row>
    <row r="589" spans="2:4" x14ac:dyDescent="0.2">
      <c r="B589" s="12">
        <v>0.76642644133291105</v>
      </c>
      <c r="C589" s="12">
        <v>51.661861905434698</v>
      </c>
      <c r="D589" s="12">
        <f t="shared" si="10"/>
        <v>2.0664744762173878E-2</v>
      </c>
    </row>
    <row r="590" spans="2:4" x14ac:dyDescent="0.2">
      <c r="B590" s="12">
        <v>0.77013574245970695</v>
      </c>
      <c r="C590" s="12">
        <v>52.379029264283901</v>
      </c>
      <c r="D590" s="12">
        <f t="shared" si="10"/>
        <v>2.0951611705713559E-2</v>
      </c>
    </row>
    <row r="591" spans="2:4" x14ac:dyDescent="0.2">
      <c r="B591" s="12">
        <v>0.77406009324418801</v>
      </c>
      <c r="C591" s="12">
        <v>53.096141469141102</v>
      </c>
      <c r="D591" s="12">
        <f t="shared" si="10"/>
        <v>2.123845658765644E-2</v>
      </c>
    </row>
    <row r="592" spans="2:4" x14ac:dyDescent="0.2">
      <c r="B592" s="12">
        <v>0.777985207699328</v>
      </c>
      <c r="C592" s="12">
        <v>53.823512316522802</v>
      </c>
      <c r="D592" s="12">
        <f t="shared" si="10"/>
        <v>2.1529404926609121E-2</v>
      </c>
    </row>
    <row r="593" spans="2:4" x14ac:dyDescent="0.2">
      <c r="B593" s="12">
        <v>0.78190879481314901</v>
      </c>
      <c r="C593" s="12">
        <v>54.530365878855498</v>
      </c>
      <c r="D593" s="12">
        <f t="shared" si="10"/>
        <v>2.1812146351542199E-2</v>
      </c>
    </row>
    <row r="594" spans="2:4" x14ac:dyDescent="0.2">
      <c r="B594" s="12">
        <v>0.78583238192697002</v>
      </c>
      <c r="C594" s="12">
        <v>55.237219441188202</v>
      </c>
      <c r="D594" s="12">
        <f t="shared" si="10"/>
        <v>2.209488777647528E-2</v>
      </c>
    </row>
    <row r="595" spans="2:4" x14ac:dyDescent="0.2">
      <c r="B595" s="12">
        <v>0.78997178236913501</v>
      </c>
      <c r="C595" s="12">
        <v>55.954276492053403</v>
      </c>
      <c r="D595" s="12">
        <f t="shared" si="10"/>
        <v>2.2381710596821362E-2</v>
      </c>
    </row>
    <row r="596" spans="2:4" x14ac:dyDescent="0.2">
      <c r="B596" s="12">
        <v>0.794325468798326</v>
      </c>
      <c r="C596" s="12">
        <v>56.661019746401898</v>
      </c>
      <c r="D596" s="12">
        <f t="shared" si="10"/>
        <v>2.2664407898560758E-2</v>
      </c>
    </row>
    <row r="597" spans="2:4" x14ac:dyDescent="0.2">
      <c r="B597" s="12">
        <v>0.79846410556983205</v>
      </c>
      <c r="C597" s="12">
        <v>57.367818154742601</v>
      </c>
      <c r="D597" s="12">
        <f t="shared" si="10"/>
        <v>2.294712726189704E-2</v>
      </c>
    </row>
    <row r="598" spans="2:4" x14ac:dyDescent="0.2">
      <c r="B598" s="12">
        <v>0.802388456354313</v>
      </c>
      <c r="C598" s="12">
        <v>58.084930359599802</v>
      </c>
      <c r="D598" s="12">
        <f t="shared" si="10"/>
        <v>2.3233972143839921E-2</v>
      </c>
    </row>
    <row r="599" spans="2:4" x14ac:dyDescent="0.2">
      <c r="B599" s="12">
        <v>0.80652709312581905</v>
      </c>
      <c r="C599" s="12">
        <v>58.791728767940398</v>
      </c>
      <c r="D599" s="12">
        <f t="shared" si="10"/>
        <v>2.3516691507176158E-2</v>
      </c>
    </row>
    <row r="600" spans="2:4" x14ac:dyDescent="0.2">
      <c r="B600" s="12">
        <v>0.81109582921269396</v>
      </c>
      <c r="C600" s="12">
        <v>59.4984168682969</v>
      </c>
      <c r="D600" s="12">
        <f t="shared" ref="D600:D663" si="11">C600/2500</f>
        <v>2.3799366747318761E-2</v>
      </c>
    </row>
    <row r="601" spans="2:4" x14ac:dyDescent="0.2">
      <c r="B601" s="12">
        <v>0.81544951564188395</v>
      </c>
      <c r="C601" s="12">
        <v>60.205160122645502</v>
      </c>
      <c r="D601" s="12">
        <f t="shared" si="11"/>
        <v>2.4082064049058202E-2</v>
      </c>
    </row>
    <row r="602" spans="2:4" x14ac:dyDescent="0.2">
      <c r="B602" s="12">
        <v>0.81937310275570596</v>
      </c>
      <c r="C602" s="12">
        <v>60.912013684978199</v>
      </c>
      <c r="D602" s="12">
        <f t="shared" si="11"/>
        <v>2.436480547399128E-2</v>
      </c>
    </row>
    <row r="603" spans="2:4" x14ac:dyDescent="0.2">
      <c r="B603" s="12">
        <v>0.82329745354018602</v>
      </c>
      <c r="C603" s="12">
        <v>61.6291258898354</v>
      </c>
      <c r="D603" s="12">
        <f t="shared" si="11"/>
        <v>2.4651650355934161E-2</v>
      </c>
    </row>
    <row r="604" spans="2:4" x14ac:dyDescent="0.2">
      <c r="B604" s="12">
        <v>0.82786618962706104</v>
      </c>
      <c r="C604" s="12">
        <v>62.335813990191902</v>
      </c>
      <c r="D604" s="12">
        <f t="shared" si="11"/>
        <v>2.4934325596076761E-2</v>
      </c>
    </row>
    <row r="605" spans="2:4" x14ac:dyDescent="0.2">
      <c r="B605" s="12">
        <v>0.83179054041154199</v>
      </c>
      <c r="C605" s="12">
        <v>63.052926195049103</v>
      </c>
      <c r="D605" s="12">
        <f t="shared" si="11"/>
        <v>2.5221170478019642E-2</v>
      </c>
    </row>
    <row r="606" spans="2:4" x14ac:dyDescent="0.2">
      <c r="B606" s="12">
        <v>0.83635927649841701</v>
      </c>
      <c r="C606" s="12">
        <v>63.759614295405598</v>
      </c>
      <c r="D606" s="12">
        <f t="shared" si="11"/>
        <v>2.5503845718162239E-2</v>
      </c>
    </row>
    <row r="607" spans="2:4" x14ac:dyDescent="0.2">
      <c r="B607" s="12">
        <v>0.84049791326992296</v>
      </c>
      <c r="C607" s="12">
        <v>64.4664127037463</v>
      </c>
      <c r="D607" s="12">
        <f t="shared" si="11"/>
        <v>2.5786565081498521E-2</v>
      </c>
    </row>
    <row r="608" spans="2:4" x14ac:dyDescent="0.2">
      <c r="B608" s="12">
        <v>0.84399216473903504</v>
      </c>
      <c r="C608" s="12">
        <v>65.183635216587604</v>
      </c>
      <c r="D608" s="12">
        <f t="shared" si="11"/>
        <v>2.6073454086635042E-2</v>
      </c>
    </row>
    <row r="609" spans="2:4" x14ac:dyDescent="0.2">
      <c r="B609" s="12">
        <v>0.84770222953648999</v>
      </c>
      <c r="C609" s="12">
        <v>65.911061217961404</v>
      </c>
      <c r="D609" s="12">
        <f t="shared" si="11"/>
        <v>2.6364424487184561E-2</v>
      </c>
    </row>
    <row r="610" spans="2:4" x14ac:dyDescent="0.2">
      <c r="B610" s="12">
        <v>0.85162658032097105</v>
      </c>
      <c r="C610" s="12">
        <v>66.628173422818605</v>
      </c>
      <c r="D610" s="12">
        <f t="shared" si="11"/>
        <v>2.6651269369127442E-2</v>
      </c>
    </row>
    <row r="611" spans="2:4" x14ac:dyDescent="0.2">
      <c r="B611" s="12">
        <v>0.85555016743479195</v>
      </c>
      <c r="C611" s="12">
        <v>67.335026985151302</v>
      </c>
      <c r="D611" s="12">
        <f t="shared" si="11"/>
        <v>2.693401079406052E-2</v>
      </c>
    </row>
    <row r="612" spans="2:4" x14ac:dyDescent="0.2">
      <c r="B612" s="12">
        <v>0.859043655233244</v>
      </c>
      <c r="C612" s="12">
        <v>68.0419908554681</v>
      </c>
      <c r="D612" s="12">
        <f t="shared" si="11"/>
        <v>2.7216796342187238E-2</v>
      </c>
    </row>
    <row r="613" spans="2:4" x14ac:dyDescent="0.2">
      <c r="B613" s="12">
        <v>0.86253790670235597</v>
      </c>
      <c r="C613" s="12">
        <v>68.759213368309503</v>
      </c>
      <c r="D613" s="12">
        <f t="shared" si="11"/>
        <v>2.7503685347323802E-2</v>
      </c>
    </row>
    <row r="614" spans="2:4" x14ac:dyDescent="0.2">
      <c r="B614" s="12">
        <v>0.86646225748683603</v>
      </c>
      <c r="C614" s="12">
        <v>69.476325573166605</v>
      </c>
      <c r="D614" s="12">
        <f t="shared" si="11"/>
        <v>2.7790530229266641E-2</v>
      </c>
    </row>
    <row r="615" spans="2:4" x14ac:dyDescent="0.2">
      <c r="B615" s="12">
        <v>0.87081594391602701</v>
      </c>
      <c r="C615" s="12">
        <v>70.1830688275152</v>
      </c>
      <c r="D615" s="12">
        <f t="shared" si="11"/>
        <v>2.8073227531006079E-2</v>
      </c>
    </row>
    <row r="616" spans="2:4" x14ac:dyDescent="0.2">
      <c r="B616" s="12">
        <v>0.875169630345217</v>
      </c>
      <c r="C616" s="12">
        <v>70.889812081863795</v>
      </c>
      <c r="D616" s="12">
        <f t="shared" si="11"/>
        <v>2.8355924832745519E-2</v>
      </c>
    </row>
    <row r="617" spans="2:4" x14ac:dyDescent="0.2">
      <c r="B617" s="12">
        <v>0.87930903078738298</v>
      </c>
      <c r="C617" s="12">
        <v>71.606869132728903</v>
      </c>
      <c r="D617" s="12">
        <f t="shared" si="11"/>
        <v>2.864274765309156E-2</v>
      </c>
    </row>
    <row r="618" spans="2:4" x14ac:dyDescent="0.2">
      <c r="B618" s="12">
        <v>0.88301909558483804</v>
      </c>
      <c r="C618" s="12">
        <v>72.334295134102703</v>
      </c>
      <c r="D618" s="12">
        <f t="shared" si="11"/>
        <v>2.8933718053641082E-2</v>
      </c>
    </row>
    <row r="619" spans="2:4" x14ac:dyDescent="0.2">
      <c r="B619" s="12">
        <v>0.88672839671163395</v>
      </c>
      <c r="C619" s="12">
        <v>73.051462492951998</v>
      </c>
      <c r="D619" s="12">
        <f t="shared" si="11"/>
        <v>2.9220584997180801E-2</v>
      </c>
    </row>
    <row r="620" spans="2:4" x14ac:dyDescent="0.2">
      <c r="B620" s="12">
        <v>0.89043846150909001</v>
      </c>
      <c r="C620" s="12">
        <v>73.778888494325699</v>
      </c>
      <c r="D620" s="12">
        <f t="shared" si="11"/>
        <v>2.9511555397730281E-2</v>
      </c>
    </row>
    <row r="621" spans="2:4" x14ac:dyDescent="0.2">
      <c r="B621" s="12">
        <v>0.89436204862291102</v>
      </c>
      <c r="C621" s="12">
        <v>74.485742056658395</v>
      </c>
      <c r="D621" s="12">
        <f t="shared" si="11"/>
        <v>2.9794296822663359E-2</v>
      </c>
    </row>
    <row r="622" spans="2:4" x14ac:dyDescent="0.2">
      <c r="B622" s="12">
        <v>0.89807058607904799</v>
      </c>
      <c r="C622" s="12">
        <v>75.1926507729832</v>
      </c>
      <c r="D622" s="12">
        <f t="shared" si="11"/>
        <v>3.0077060309193281E-2</v>
      </c>
    </row>
    <row r="623" spans="2:4" x14ac:dyDescent="0.2">
      <c r="B623" s="12">
        <v>0.90177912353518397</v>
      </c>
      <c r="C623" s="12">
        <v>75.899559489308004</v>
      </c>
      <c r="D623" s="12">
        <f t="shared" si="11"/>
        <v>3.03598237957232E-2</v>
      </c>
    </row>
    <row r="624" spans="2:4" x14ac:dyDescent="0.2">
      <c r="B624" s="12">
        <v>0.90570271064900498</v>
      </c>
      <c r="C624" s="12">
        <v>76.6064130516407</v>
      </c>
      <c r="D624" s="12">
        <f t="shared" si="11"/>
        <v>3.0642565220656282E-2</v>
      </c>
    </row>
    <row r="625" spans="2:4" x14ac:dyDescent="0.2">
      <c r="B625" s="12">
        <v>0.91005639707819597</v>
      </c>
      <c r="C625" s="12">
        <v>77.313156305989295</v>
      </c>
      <c r="D625" s="12">
        <f t="shared" si="11"/>
        <v>3.0925262522395719E-2</v>
      </c>
    </row>
    <row r="626" spans="2:4" x14ac:dyDescent="0.2">
      <c r="B626" s="12">
        <v>0.91441008350738695</v>
      </c>
      <c r="C626" s="12">
        <v>78.019899560337805</v>
      </c>
      <c r="D626" s="12">
        <f t="shared" si="11"/>
        <v>3.1207959824135122E-2</v>
      </c>
    </row>
    <row r="627" spans="2:4" x14ac:dyDescent="0.2">
      <c r="B627" s="12">
        <v>0.91833443429186701</v>
      </c>
      <c r="C627" s="12">
        <v>78.737011765195007</v>
      </c>
      <c r="D627" s="12">
        <f t="shared" si="11"/>
        <v>3.1494804706078003E-2</v>
      </c>
    </row>
    <row r="628" spans="2:4" x14ac:dyDescent="0.2">
      <c r="B628" s="12">
        <v>0.92182868576097898</v>
      </c>
      <c r="C628" s="12">
        <v>79.454234278036395</v>
      </c>
      <c r="D628" s="12">
        <f t="shared" si="11"/>
        <v>3.1781693711214559E-2</v>
      </c>
    </row>
    <row r="629" spans="2:4" x14ac:dyDescent="0.2">
      <c r="B629" s="12">
        <v>0.92532293723008996</v>
      </c>
      <c r="C629" s="12">
        <v>80.171456790877698</v>
      </c>
      <c r="D629" s="12">
        <f t="shared" si="11"/>
        <v>3.2068582716351081E-2</v>
      </c>
    </row>
    <row r="630" spans="2:4" x14ac:dyDescent="0.2">
      <c r="B630" s="12">
        <v>0.92881718869920205</v>
      </c>
      <c r="C630" s="12">
        <v>80.888679303719002</v>
      </c>
      <c r="D630" s="12">
        <f t="shared" si="11"/>
        <v>3.2355471721487603E-2</v>
      </c>
    </row>
    <row r="631" spans="2:4" x14ac:dyDescent="0.2">
      <c r="B631" s="12">
        <v>0.93252648982599795</v>
      </c>
      <c r="C631" s="12">
        <v>81.605846662568297</v>
      </c>
      <c r="D631" s="12">
        <f t="shared" si="11"/>
        <v>3.2642338665027318E-2</v>
      </c>
    </row>
    <row r="632" spans="2:4" x14ac:dyDescent="0.2">
      <c r="B632" s="12">
        <v>0.93666512659750301</v>
      </c>
      <c r="C632" s="12">
        <v>82.3126450709089</v>
      </c>
      <c r="D632" s="12">
        <f t="shared" si="11"/>
        <v>3.2925058028363562E-2</v>
      </c>
    </row>
    <row r="633" spans="2:4" x14ac:dyDescent="0.2">
      <c r="B633" s="12">
        <v>0.94080452703966899</v>
      </c>
      <c r="C633" s="12">
        <v>83.029702121774093</v>
      </c>
      <c r="D633" s="12">
        <f t="shared" si="11"/>
        <v>3.3211880848709636E-2</v>
      </c>
    </row>
    <row r="634" spans="2:4" x14ac:dyDescent="0.2">
      <c r="B634" s="12">
        <v>0.94472887782415005</v>
      </c>
      <c r="C634" s="12">
        <v>83.746814326631295</v>
      </c>
      <c r="D634" s="12">
        <f t="shared" si="11"/>
        <v>3.3498725730652518E-2</v>
      </c>
    </row>
    <row r="635" spans="2:4" x14ac:dyDescent="0.2">
      <c r="B635" s="12">
        <v>0.94865322860862999</v>
      </c>
      <c r="C635" s="12">
        <v>84.463926531488497</v>
      </c>
      <c r="D635" s="12">
        <f t="shared" si="11"/>
        <v>3.3785570612595399E-2</v>
      </c>
    </row>
    <row r="636" spans="2:4" x14ac:dyDescent="0.2">
      <c r="B636" s="12">
        <v>0.95279186538013605</v>
      </c>
      <c r="C636" s="12">
        <v>85.1707249398291</v>
      </c>
      <c r="D636" s="12">
        <f t="shared" si="11"/>
        <v>3.4068289975931643E-2</v>
      </c>
    </row>
    <row r="637" spans="2:4" x14ac:dyDescent="0.2">
      <c r="B637" s="12">
        <v>0.95714555180932703</v>
      </c>
      <c r="C637" s="12">
        <v>85.877468194177695</v>
      </c>
      <c r="D637" s="12">
        <f t="shared" si="11"/>
        <v>3.435098727767108E-2</v>
      </c>
    </row>
    <row r="638" spans="2:4" x14ac:dyDescent="0.2">
      <c r="B638" s="12">
        <v>0.96085485293612305</v>
      </c>
      <c r="C638" s="12">
        <v>86.594635553027004</v>
      </c>
      <c r="D638" s="12">
        <f t="shared" si="11"/>
        <v>3.4637854221210802E-2</v>
      </c>
    </row>
    <row r="639" spans="2:4" x14ac:dyDescent="0.2">
      <c r="B639" s="12">
        <v>0.96456415406291895</v>
      </c>
      <c r="C639" s="12">
        <v>87.3118029118762</v>
      </c>
      <c r="D639" s="12">
        <f t="shared" si="11"/>
        <v>3.4924721164750483E-2</v>
      </c>
    </row>
    <row r="640" spans="2:4" x14ac:dyDescent="0.2">
      <c r="B640" s="12">
        <v>0.96870279083442501</v>
      </c>
      <c r="C640" s="12">
        <v>88.018601320216902</v>
      </c>
      <c r="D640" s="12">
        <f t="shared" si="11"/>
        <v>3.5207440528086761E-2</v>
      </c>
    </row>
    <row r="641" spans="2:4" x14ac:dyDescent="0.2">
      <c r="B641" s="12">
        <v>0.97284142760593095</v>
      </c>
      <c r="C641" s="12">
        <v>88.725399728557505</v>
      </c>
      <c r="D641" s="12">
        <f t="shared" si="11"/>
        <v>3.5490159891423005E-2</v>
      </c>
    </row>
    <row r="642" spans="2:4" x14ac:dyDescent="0.2">
      <c r="B642" s="12">
        <v>0.97655072873272697</v>
      </c>
      <c r="C642" s="12">
        <v>89.4425670874068</v>
      </c>
      <c r="D642" s="12">
        <f t="shared" si="11"/>
        <v>3.577702683496272E-2</v>
      </c>
    </row>
    <row r="643" spans="2:4" x14ac:dyDescent="0.2">
      <c r="B643" s="12">
        <v>0.98004498020183795</v>
      </c>
      <c r="C643" s="12">
        <v>90.159789600248104</v>
      </c>
      <c r="D643" s="12">
        <f t="shared" si="11"/>
        <v>3.6063915840099242E-2</v>
      </c>
    </row>
    <row r="644" spans="2:4" x14ac:dyDescent="0.2">
      <c r="B644" s="12">
        <v>0.98310913235557995</v>
      </c>
      <c r="C644" s="12">
        <v>90.877122421073594</v>
      </c>
      <c r="D644" s="12">
        <f t="shared" si="11"/>
        <v>3.6350848968429439E-2</v>
      </c>
    </row>
    <row r="645" spans="2:4" x14ac:dyDescent="0.2">
      <c r="B645" s="12">
        <v>0.98660338382469204</v>
      </c>
      <c r="C645" s="12">
        <v>91.594344933914897</v>
      </c>
      <c r="D645" s="12">
        <f t="shared" si="11"/>
        <v>3.6637737973565961E-2</v>
      </c>
    </row>
    <row r="646" spans="2:4" x14ac:dyDescent="0.2">
      <c r="B646" s="12">
        <v>0.99052773460917198</v>
      </c>
      <c r="C646" s="12">
        <v>92.311457138772099</v>
      </c>
      <c r="D646" s="12">
        <f t="shared" si="11"/>
        <v>3.6924582855508842E-2</v>
      </c>
    </row>
    <row r="647" spans="2:4" x14ac:dyDescent="0.2">
      <c r="B647" s="12">
        <v>0.99402198607828396</v>
      </c>
      <c r="C647" s="12">
        <v>93.028679651613501</v>
      </c>
      <c r="D647" s="12">
        <f t="shared" si="11"/>
        <v>3.7211471860645398E-2</v>
      </c>
    </row>
    <row r="648" spans="2:4" x14ac:dyDescent="0.2">
      <c r="B648" s="12">
        <v>0.99773128720507998</v>
      </c>
      <c r="C648" s="12">
        <v>93.745847010462697</v>
      </c>
      <c r="D648" s="12">
        <f t="shared" si="11"/>
        <v>3.7498338804185079E-2</v>
      </c>
    </row>
    <row r="649" spans="2:4" x14ac:dyDescent="0.2">
      <c r="B649" s="12">
        <v>1.0016548743189</v>
      </c>
      <c r="C649" s="12">
        <v>94.452700572795393</v>
      </c>
      <c r="D649" s="12">
        <f t="shared" si="11"/>
        <v>3.7781080229118157E-2</v>
      </c>
    </row>
    <row r="650" spans="2:4" x14ac:dyDescent="0.2">
      <c r="B650" s="12">
        <v>1.00514836211735</v>
      </c>
      <c r="C650" s="12">
        <v>95.159664443112305</v>
      </c>
      <c r="D650" s="12">
        <f t="shared" si="11"/>
        <v>3.8063865777244923E-2</v>
      </c>
    </row>
    <row r="651" spans="2:4" x14ac:dyDescent="0.2">
      <c r="B651" s="12">
        <v>1.0086433772571199</v>
      </c>
      <c r="C651" s="12">
        <v>95.887145598478099</v>
      </c>
      <c r="D651" s="12">
        <f t="shared" si="11"/>
        <v>3.8354858239391242E-2</v>
      </c>
    </row>
    <row r="652" spans="2:4" x14ac:dyDescent="0.2">
      <c r="B652" s="12">
        <v>1.0110631441084701</v>
      </c>
      <c r="C652" s="12">
        <v>96.614902523804304</v>
      </c>
      <c r="D652" s="12">
        <f t="shared" si="11"/>
        <v>3.8645961009521723E-2</v>
      </c>
    </row>
    <row r="653" spans="2:4" x14ac:dyDescent="0.2">
      <c r="B653" s="12">
        <v>1.01262118498776</v>
      </c>
      <c r="C653" s="12">
        <v>97.322362780049701</v>
      </c>
      <c r="D653" s="12">
        <f t="shared" si="11"/>
        <v>3.8928945112019879E-2</v>
      </c>
    </row>
    <row r="654" spans="2:4" x14ac:dyDescent="0.2">
      <c r="B654" s="12">
        <v>1.0152514194728399</v>
      </c>
      <c r="C654" s="12">
        <v>97.988512696236896</v>
      </c>
      <c r="D654" s="12">
        <f t="shared" si="11"/>
        <v>3.9195405078494755E-2</v>
      </c>
    </row>
    <row r="655" spans="2:4" x14ac:dyDescent="0.2">
      <c r="B655" s="12">
        <v>1.0196012875487299</v>
      </c>
      <c r="C655" s="12">
        <v>98.643962737962994</v>
      </c>
      <c r="D655" s="12">
        <f t="shared" si="11"/>
        <v>3.9457585095185196E-2</v>
      </c>
    </row>
    <row r="656" spans="2:4" x14ac:dyDescent="0.2">
      <c r="B656" s="12">
        <v>1.02416773262363</v>
      </c>
      <c r="C656" s="12">
        <v>99.319874910745995</v>
      </c>
      <c r="D656" s="12">
        <f t="shared" si="11"/>
        <v>3.9727949964298397E-2</v>
      </c>
    </row>
    <row r="657" spans="2:4" x14ac:dyDescent="0.2">
      <c r="B657" s="12">
        <v>1.02809208340811</v>
      </c>
      <c r="C657" s="12">
        <v>100.036987115603</v>
      </c>
      <c r="D657" s="12">
        <f t="shared" si="11"/>
        <v>4.0014794846241201E-2</v>
      </c>
    </row>
    <row r="658" spans="2:4" x14ac:dyDescent="0.2">
      <c r="B658" s="12">
        <v>1.03094194957483</v>
      </c>
      <c r="C658" s="12">
        <v>100.764633732945</v>
      </c>
      <c r="D658" s="12">
        <f t="shared" si="11"/>
        <v>4.0305853493178001E-2</v>
      </c>
    </row>
    <row r="659" spans="2:4" x14ac:dyDescent="0.2">
      <c r="B659" s="12">
        <v>1.0333617164261699</v>
      </c>
      <c r="C659" s="12">
        <v>101.49239065827101</v>
      </c>
      <c r="D659" s="12">
        <f t="shared" si="11"/>
        <v>4.0596956263308399E-2</v>
      </c>
    </row>
    <row r="660" spans="2:4" x14ac:dyDescent="0.2">
      <c r="B660" s="12">
        <v>1.03556643361984</v>
      </c>
      <c r="C660" s="12">
        <v>102.22020273759</v>
      </c>
      <c r="D660" s="12">
        <f t="shared" si="11"/>
        <v>4.0888081095036E-2</v>
      </c>
    </row>
    <row r="661" spans="2:4" x14ac:dyDescent="0.2">
      <c r="B661" s="12">
        <v>1.03841553611589</v>
      </c>
      <c r="C661" s="12">
        <v>102.937590712407</v>
      </c>
      <c r="D661" s="12">
        <f t="shared" si="11"/>
        <v>4.1175036284962802E-2</v>
      </c>
    </row>
    <row r="662" spans="2:4" x14ac:dyDescent="0.2">
      <c r="B662" s="12">
        <v>1.0419097875850101</v>
      </c>
      <c r="C662" s="12">
        <v>103.65481322524801</v>
      </c>
      <c r="D662" s="12">
        <f t="shared" si="11"/>
        <v>4.1461925290099205E-2</v>
      </c>
    </row>
    <row r="663" spans="2:4" x14ac:dyDescent="0.2">
      <c r="B663" s="12">
        <v>1.04583413836949</v>
      </c>
      <c r="C663" s="12">
        <v>104.371925430106</v>
      </c>
      <c r="D663" s="12">
        <f t="shared" si="11"/>
        <v>4.1748770172042399E-2</v>
      </c>
    </row>
    <row r="664" spans="2:4" x14ac:dyDescent="0.2">
      <c r="B664" s="12">
        <v>1.0491141038515699</v>
      </c>
      <c r="C664" s="12">
        <v>105.099461739464</v>
      </c>
      <c r="D664" s="12">
        <f t="shared" ref="D664:D681" si="12">C664/2500</f>
        <v>4.2039784695785599E-2</v>
      </c>
    </row>
    <row r="665" spans="2:4" x14ac:dyDescent="0.2">
      <c r="B665" s="12">
        <v>1.05153387070292</v>
      </c>
      <c r="C665" s="12">
        <v>105.82721866479</v>
      </c>
      <c r="D665" s="12">
        <f t="shared" si="12"/>
        <v>4.2330887465915998E-2</v>
      </c>
    </row>
    <row r="666" spans="2:4" x14ac:dyDescent="0.2">
      <c r="B666" s="12">
        <v>1.05373935156724</v>
      </c>
      <c r="C666" s="12">
        <v>106.565289386632</v>
      </c>
      <c r="D666" s="12">
        <f t="shared" si="12"/>
        <v>4.2626115754652798E-2</v>
      </c>
    </row>
    <row r="667" spans="2:4" x14ac:dyDescent="0.2">
      <c r="B667" s="12">
        <v>1.05572901910322</v>
      </c>
      <c r="C667" s="12">
        <v>107.29315661994301</v>
      </c>
      <c r="D667" s="12">
        <f t="shared" si="12"/>
        <v>4.2917262647977204E-2</v>
      </c>
    </row>
    <row r="668" spans="2:4" x14ac:dyDescent="0.2">
      <c r="B668" s="12">
        <v>1.05814954962523</v>
      </c>
      <c r="C668" s="12">
        <v>108.031172187793</v>
      </c>
      <c r="D668" s="12">
        <f t="shared" si="12"/>
        <v>4.3212468875117205E-2</v>
      </c>
    </row>
    <row r="669" spans="2:4" x14ac:dyDescent="0.2">
      <c r="B669" s="12">
        <v>1.06099865212129</v>
      </c>
      <c r="C669" s="12">
        <v>108.748560162611</v>
      </c>
      <c r="D669" s="12">
        <f t="shared" si="12"/>
        <v>4.3499424065044402E-2</v>
      </c>
    </row>
    <row r="670" spans="2:4" x14ac:dyDescent="0.2">
      <c r="B670" s="12">
        <v>1.06406280427503</v>
      </c>
      <c r="C670" s="12">
        <v>109.46589298343601</v>
      </c>
      <c r="D670" s="12">
        <f t="shared" si="12"/>
        <v>4.3786357193374405E-2</v>
      </c>
    </row>
    <row r="671" spans="2:4" x14ac:dyDescent="0.2">
      <c r="B671" s="12">
        <v>1.0673427697571101</v>
      </c>
      <c r="C671" s="12">
        <v>110.19342929279399</v>
      </c>
      <c r="D671" s="12">
        <f t="shared" si="12"/>
        <v>4.4077371717117599E-2</v>
      </c>
    </row>
    <row r="672" spans="2:4" x14ac:dyDescent="0.2">
      <c r="B672" s="12">
        <v>1.0706219715685401</v>
      </c>
      <c r="C672" s="12">
        <v>110.910706959628</v>
      </c>
      <c r="D672" s="12">
        <f t="shared" si="12"/>
        <v>4.4364282783851197E-2</v>
      </c>
    </row>
    <row r="673" spans="1:4" x14ac:dyDescent="0.2">
      <c r="B673" s="12">
        <v>1.0728266887622</v>
      </c>
      <c r="C673" s="12">
        <v>111.638519038946</v>
      </c>
      <c r="D673" s="12">
        <f t="shared" si="12"/>
        <v>4.4655407615578402E-2</v>
      </c>
    </row>
    <row r="674" spans="1:4" x14ac:dyDescent="0.2">
      <c r="B674" s="12">
        <v>1.0748163562981801</v>
      </c>
      <c r="C674" s="12">
        <v>112.36638627225599</v>
      </c>
      <c r="D674" s="12">
        <f t="shared" si="12"/>
        <v>4.4946554508902399E-2</v>
      </c>
    </row>
    <row r="675" spans="1:4" x14ac:dyDescent="0.2">
      <c r="B675" s="12">
        <v>1.07745040913656</v>
      </c>
      <c r="C675" s="12">
        <v>113.083829401066</v>
      </c>
      <c r="D675" s="12">
        <f t="shared" si="12"/>
        <v>4.5233531760426396E-2</v>
      </c>
    </row>
    <row r="676" spans="1:4" x14ac:dyDescent="0.2">
      <c r="B676" s="12">
        <v>1.0813739962503801</v>
      </c>
      <c r="C676" s="12">
        <v>113.79068296339899</v>
      </c>
      <c r="D676" s="12">
        <f t="shared" si="12"/>
        <v>4.5516273185359599E-2</v>
      </c>
    </row>
    <row r="677" spans="1:4" x14ac:dyDescent="0.2">
      <c r="B677" s="12">
        <v>1.0878758882444399</v>
      </c>
      <c r="C677" s="12">
        <v>114.466098750253</v>
      </c>
      <c r="D677" s="12">
        <f t="shared" si="12"/>
        <v>4.5786439500101202E-2</v>
      </c>
    </row>
    <row r="678" spans="1:4" x14ac:dyDescent="0.2">
      <c r="B678" s="12">
        <v>1.10634022291547</v>
      </c>
      <c r="C678" s="12">
        <v>119.836994497753</v>
      </c>
      <c r="D678" s="12">
        <f t="shared" si="12"/>
        <v>4.7934797799101196E-2</v>
      </c>
    </row>
    <row r="679" spans="1:4" x14ac:dyDescent="0.2">
      <c r="B679" s="12">
        <v>1.11229089742758</v>
      </c>
      <c r="C679" s="12">
        <v>121.77438877709599</v>
      </c>
      <c r="D679" s="12">
        <f t="shared" si="12"/>
        <v>4.87097555108384E-2</v>
      </c>
    </row>
    <row r="680" spans="1:4" x14ac:dyDescent="0.2">
      <c r="B680" s="12">
        <v>1.1202457492181901</v>
      </c>
      <c r="C680" s="12">
        <v>124.634564497715</v>
      </c>
      <c r="D680" s="12">
        <f t="shared" si="12"/>
        <v>4.9853825799086003E-2</v>
      </c>
    </row>
    <row r="681" spans="1:4" x14ac:dyDescent="0.2">
      <c r="B681" s="12">
        <v>1.13807715364672</v>
      </c>
      <c r="C681" s="12">
        <v>130.169763987583</v>
      </c>
      <c r="D681" s="12">
        <f t="shared" si="12"/>
        <v>5.2067905595033201E-2</v>
      </c>
    </row>
    <row r="684" spans="1:4" x14ac:dyDescent="0.2">
      <c r="A684" s="12">
        <v>3</v>
      </c>
      <c r="B684" s="12">
        <v>1.9388834371289E-2</v>
      </c>
      <c r="C684" s="12">
        <v>0.45667505431607602</v>
      </c>
      <c r="D684" s="12">
        <f>C684/3000</f>
        <v>1.5222501810535868E-4</v>
      </c>
    </row>
    <row r="685" spans="1:4" x14ac:dyDescent="0.2">
      <c r="A685" s="12" t="s">
        <v>62</v>
      </c>
      <c r="B685" s="12">
        <v>5.2339543248578597E-2</v>
      </c>
      <c r="C685" s="12">
        <v>1.0945309725727701</v>
      </c>
      <c r="D685" s="12">
        <f t="shared" ref="D685:D748" si="13">C685/3000</f>
        <v>3.6484365752425672E-4</v>
      </c>
    </row>
    <row r="686" spans="1:4" x14ac:dyDescent="0.2">
      <c r="B686" s="12">
        <v>9.8817761452196104E-2</v>
      </c>
      <c r="C686" s="12">
        <v>1.4519288411679601</v>
      </c>
      <c r="D686" s="12">
        <f t="shared" si="13"/>
        <v>4.8397628038932E-4</v>
      </c>
    </row>
    <row r="687" spans="1:4" x14ac:dyDescent="0.2">
      <c r="B687" s="12">
        <v>0.13949651193426299</v>
      </c>
      <c r="C687" s="12">
        <v>1.9031436502693799</v>
      </c>
      <c r="D687" s="12">
        <f t="shared" si="13"/>
        <v>6.3438121675645995E-4</v>
      </c>
    </row>
    <row r="688" spans="1:4" x14ac:dyDescent="0.2">
      <c r="B688" s="12">
        <v>0.18215194755109901</v>
      </c>
      <c r="C688" s="12">
        <v>2.90782876976475</v>
      </c>
      <c r="D688" s="12">
        <f t="shared" si="13"/>
        <v>9.6927625658825003E-4</v>
      </c>
    </row>
    <row r="689" spans="2:4" x14ac:dyDescent="0.2">
      <c r="B689" s="12">
        <v>0.20734712267987301</v>
      </c>
      <c r="C689" s="12">
        <v>3.36301466629501</v>
      </c>
      <c r="D689" s="12">
        <f t="shared" si="13"/>
        <v>1.1210048887650033E-3</v>
      </c>
    </row>
    <row r="690" spans="2:4" x14ac:dyDescent="0.2">
      <c r="B690" s="12">
        <v>0.238362384638001</v>
      </c>
      <c r="C690" s="12">
        <v>4.0013669704803103</v>
      </c>
      <c r="D690" s="12">
        <f t="shared" si="13"/>
        <v>1.3337889901601035E-3</v>
      </c>
    </row>
    <row r="691" spans="2:4" x14ac:dyDescent="0.2">
      <c r="B691" s="12">
        <v>0.26554799097341297</v>
      </c>
      <c r="C691" s="12">
        <v>5.19467874284536</v>
      </c>
      <c r="D691" s="12">
        <f t="shared" si="13"/>
        <v>1.7315595809484533E-3</v>
      </c>
    </row>
    <row r="692" spans="2:4" x14ac:dyDescent="0.2">
      <c r="B692" s="12">
        <v>0.30541465407628299</v>
      </c>
      <c r="C692" s="12">
        <v>6.2924086469580196</v>
      </c>
      <c r="D692" s="12">
        <f t="shared" si="13"/>
        <v>2.0974695489860066E-3</v>
      </c>
    </row>
    <row r="693" spans="2:4" x14ac:dyDescent="0.2">
      <c r="B693" s="12">
        <v>0.30611478733681302</v>
      </c>
      <c r="C693" s="12">
        <v>7.0308654467452101</v>
      </c>
      <c r="D693" s="12">
        <f t="shared" si="13"/>
        <v>2.3436218155817369E-3</v>
      </c>
    </row>
    <row r="694" spans="2:4" x14ac:dyDescent="0.2">
      <c r="B694" s="12">
        <v>0.31347229593765402</v>
      </c>
      <c r="C694" s="12">
        <v>7.6445087624844197</v>
      </c>
      <c r="D694" s="12">
        <f t="shared" si="13"/>
        <v>2.5481695874948066E-3</v>
      </c>
    </row>
    <row r="695" spans="2:4" x14ac:dyDescent="0.2">
      <c r="B695" s="12">
        <v>0.32340810941873199</v>
      </c>
      <c r="C695" s="12">
        <v>8.22671430274535</v>
      </c>
      <c r="D695" s="12">
        <f t="shared" si="13"/>
        <v>2.7422381009151167E-3</v>
      </c>
    </row>
    <row r="696" spans="2:4" x14ac:dyDescent="0.2">
      <c r="B696" s="12">
        <v>0.33312963691278502</v>
      </c>
      <c r="C696" s="12">
        <v>8.8192336395228406</v>
      </c>
      <c r="D696" s="12">
        <f t="shared" si="13"/>
        <v>2.9397445465076137E-3</v>
      </c>
    </row>
    <row r="697" spans="2:4" x14ac:dyDescent="0.2">
      <c r="B697" s="12">
        <v>0.34199172944675899</v>
      </c>
      <c r="C697" s="12">
        <v>9.4222322347930891</v>
      </c>
      <c r="D697" s="12">
        <f t="shared" si="13"/>
        <v>3.1407440782643629E-3</v>
      </c>
    </row>
    <row r="698" spans="2:4" x14ac:dyDescent="0.2">
      <c r="B698" s="12">
        <v>0.35063877232304802</v>
      </c>
      <c r="C698" s="12">
        <v>10.025285984055399</v>
      </c>
      <c r="D698" s="12">
        <f t="shared" si="13"/>
        <v>3.3417619946851333E-3</v>
      </c>
    </row>
    <row r="699" spans="2:4" x14ac:dyDescent="0.2">
      <c r="B699" s="12">
        <v>0.359071529212312</v>
      </c>
      <c r="C699" s="12">
        <v>10.638653529834301</v>
      </c>
      <c r="D699" s="12">
        <f t="shared" si="13"/>
        <v>3.5462178432781001E-3</v>
      </c>
    </row>
    <row r="700" spans="2:4" x14ac:dyDescent="0.2">
      <c r="B700" s="12">
        <v>0.36707647779818497</v>
      </c>
      <c r="C700" s="12">
        <v>11.282907311170799</v>
      </c>
      <c r="D700" s="12">
        <f t="shared" si="13"/>
        <v>3.7609691037235999E-3</v>
      </c>
    </row>
    <row r="701" spans="2:4" x14ac:dyDescent="0.2">
      <c r="B701" s="12">
        <v>0.37486637672637302</v>
      </c>
      <c r="C701" s="12">
        <v>11.927216246499301</v>
      </c>
      <c r="D701" s="12">
        <f t="shared" si="13"/>
        <v>3.9757387488331001E-3</v>
      </c>
    </row>
    <row r="702" spans="2:4" x14ac:dyDescent="0.2">
      <c r="B702" s="12">
        <v>0.382870561641586</v>
      </c>
      <c r="C702" s="12">
        <v>12.561211385311299</v>
      </c>
      <c r="D702" s="12">
        <f t="shared" si="13"/>
        <v>4.1870704617704329E-3</v>
      </c>
    </row>
    <row r="703" spans="2:4" x14ac:dyDescent="0.2">
      <c r="B703" s="12">
        <v>0.391088268873166</v>
      </c>
      <c r="C703" s="12">
        <v>13.1746340850822</v>
      </c>
      <c r="D703" s="12">
        <f t="shared" si="13"/>
        <v>4.3915446950274E-3</v>
      </c>
    </row>
    <row r="704" spans="2:4" x14ac:dyDescent="0.2">
      <c r="B704" s="12">
        <v>0.398877404130695</v>
      </c>
      <c r="C704" s="12">
        <v>13.8086843778863</v>
      </c>
      <c r="D704" s="12">
        <f t="shared" si="13"/>
        <v>4.6028947926287662E-3</v>
      </c>
    </row>
    <row r="705" spans="2:4" x14ac:dyDescent="0.2">
      <c r="B705" s="12">
        <v>0.40602368142714801</v>
      </c>
      <c r="C705" s="12">
        <v>14.473676060240001</v>
      </c>
      <c r="D705" s="12">
        <f t="shared" si="13"/>
        <v>4.824558686746667E-3</v>
      </c>
    </row>
    <row r="706" spans="2:4" x14ac:dyDescent="0.2">
      <c r="B706" s="12">
        <v>0.41295414539525699</v>
      </c>
      <c r="C706" s="12">
        <v>15.128464254061299</v>
      </c>
      <c r="D706" s="12">
        <f t="shared" si="13"/>
        <v>5.0428214180204328E-3</v>
      </c>
    </row>
    <row r="707" spans="2:4" x14ac:dyDescent="0.2">
      <c r="B707" s="12">
        <v>0.41988460936336602</v>
      </c>
      <c r="C707" s="12">
        <v>15.783252447882701</v>
      </c>
      <c r="D707" s="12">
        <f t="shared" si="13"/>
        <v>5.2610841492942333E-3</v>
      </c>
    </row>
    <row r="708" spans="2:4" x14ac:dyDescent="0.2">
      <c r="B708" s="12">
        <v>0.42681583700213399</v>
      </c>
      <c r="C708" s="12">
        <v>16.448299284228501</v>
      </c>
      <c r="D708" s="12">
        <f t="shared" si="13"/>
        <v>5.4827664280761666E-3</v>
      </c>
    </row>
    <row r="709" spans="2:4" x14ac:dyDescent="0.2">
      <c r="B709" s="12">
        <v>0.43353201498321797</v>
      </c>
      <c r="C709" s="12">
        <v>17.1134012745663</v>
      </c>
      <c r="D709" s="12">
        <f t="shared" si="13"/>
        <v>5.7044670915221002E-3</v>
      </c>
    </row>
    <row r="710" spans="2:4" x14ac:dyDescent="0.2">
      <c r="B710" s="12">
        <v>0.44003390697727701</v>
      </c>
      <c r="C710" s="12">
        <v>17.788817061420801</v>
      </c>
      <c r="D710" s="12">
        <f t="shared" si="13"/>
        <v>5.9296056871402667E-3</v>
      </c>
    </row>
    <row r="711" spans="2:4" x14ac:dyDescent="0.2">
      <c r="B711" s="12">
        <v>0.44653503530067601</v>
      </c>
      <c r="C711" s="12">
        <v>18.453974205750701</v>
      </c>
      <c r="D711" s="12">
        <f t="shared" si="13"/>
        <v>6.1513247352502336E-3</v>
      </c>
    </row>
    <row r="712" spans="2:4" x14ac:dyDescent="0.2">
      <c r="B712" s="12">
        <v>0.45303692729473499</v>
      </c>
      <c r="C712" s="12">
        <v>19.129389992605098</v>
      </c>
      <c r="D712" s="12">
        <f t="shared" si="13"/>
        <v>6.3764633308683663E-3</v>
      </c>
    </row>
    <row r="713" spans="2:4" x14ac:dyDescent="0.2">
      <c r="B713" s="12">
        <v>0.45953881928879398</v>
      </c>
      <c r="C713" s="12">
        <v>19.804805779459599</v>
      </c>
      <c r="D713" s="12">
        <f t="shared" si="13"/>
        <v>6.6016019264865328E-3</v>
      </c>
    </row>
    <row r="714" spans="2:4" x14ac:dyDescent="0.2">
      <c r="B714" s="12">
        <v>0.46603994761219297</v>
      </c>
      <c r="C714" s="12">
        <v>20.469962923789499</v>
      </c>
      <c r="D714" s="12">
        <f t="shared" si="13"/>
        <v>6.8233209745964998E-3</v>
      </c>
    </row>
    <row r="715" spans="2:4" x14ac:dyDescent="0.2">
      <c r="B715" s="12">
        <v>0.47254183960625101</v>
      </c>
      <c r="C715" s="12">
        <v>21.1453787106439</v>
      </c>
      <c r="D715" s="12">
        <f t="shared" si="13"/>
        <v>7.0484595702146333E-3</v>
      </c>
    </row>
    <row r="716" spans="2:4" x14ac:dyDescent="0.2">
      <c r="B716" s="12">
        <v>0.47861363228494103</v>
      </c>
      <c r="C716" s="12">
        <v>21.820904805482499</v>
      </c>
      <c r="D716" s="12">
        <f t="shared" si="13"/>
        <v>7.2736349351608326E-3</v>
      </c>
    </row>
    <row r="717" spans="2:4" x14ac:dyDescent="0.2">
      <c r="B717" s="12">
        <v>0.48468542496362998</v>
      </c>
      <c r="C717" s="12">
        <v>22.496430900320998</v>
      </c>
      <c r="D717" s="12">
        <f t="shared" si="13"/>
        <v>7.4988103001069999E-3</v>
      </c>
    </row>
    <row r="718" spans="2:4" x14ac:dyDescent="0.2">
      <c r="B718" s="12">
        <v>0.49075721764232</v>
      </c>
      <c r="C718" s="12">
        <v>23.171956995159601</v>
      </c>
      <c r="D718" s="12">
        <f t="shared" si="13"/>
        <v>7.7239856650532001E-3</v>
      </c>
    </row>
    <row r="719" spans="2:4" x14ac:dyDescent="0.2">
      <c r="B719" s="12">
        <v>0.49661472433398401</v>
      </c>
      <c r="C719" s="12">
        <v>23.857796886514699</v>
      </c>
      <c r="D719" s="12">
        <f t="shared" si="13"/>
        <v>7.9525989621715663E-3</v>
      </c>
    </row>
    <row r="720" spans="2:4" x14ac:dyDescent="0.2">
      <c r="B720" s="12">
        <v>0.50247223102564798</v>
      </c>
      <c r="C720" s="12">
        <v>24.5436367778698</v>
      </c>
      <c r="D720" s="12">
        <f t="shared" si="13"/>
        <v>8.1812122592899335E-3</v>
      </c>
    </row>
    <row r="721" spans="2:4" x14ac:dyDescent="0.2">
      <c r="B721" s="12">
        <v>0.50790040207260201</v>
      </c>
      <c r="C721" s="12">
        <v>25.2398456197336</v>
      </c>
      <c r="D721" s="12">
        <f t="shared" si="13"/>
        <v>8.4132818732445339E-3</v>
      </c>
    </row>
    <row r="722" spans="2:4" x14ac:dyDescent="0.2">
      <c r="B722" s="12">
        <v>0.51268418781716196</v>
      </c>
      <c r="C722" s="12">
        <v>25.946478566098001</v>
      </c>
      <c r="D722" s="12">
        <f t="shared" si="13"/>
        <v>8.648826188699334E-3</v>
      </c>
    </row>
    <row r="723" spans="2:4" x14ac:dyDescent="0.2">
      <c r="B723" s="12">
        <v>0.51768225954874703</v>
      </c>
      <c r="C723" s="12">
        <v>26.6427977159459</v>
      </c>
      <c r="D723" s="12">
        <f t="shared" si="13"/>
        <v>8.8809325719819664E-3</v>
      </c>
    </row>
    <row r="724" spans="2:4" x14ac:dyDescent="0.2">
      <c r="B724" s="12">
        <v>0.52332471658272695</v>
      </c>
      <c r="C724" s="12">
        <v>27.328692761293102</v>
      </c>
      <c r="D724" s="12">
        <f t="shared" si="13"/>
        <v>9.1095642537643677E-3</v>
      </c>
    </row>
    <row r="725" spans="2:4" x14ac:dyDescent="0.2">
      <c r="B725" s="12">
        <v>0.52896717361670598</v>
      </c>
      <c r="C725" s="12">
        <v>28.0145878066403</v>
      </c>
      <c r="D725" s="12">
        <f t="shared" si="13"/>
        <v>9.3381959355467673E-3</v>
      </c>
    </row>
    <row r="726" spans="2:4" x14ac:dyDescent="0.2">
      <c r="B726" s="12">
        <v>0.53396524534829104</v>
      </c>
      <c r="C726" s="12">
        <v>28.710906956488198</v>
      </c>
      <c r="D726" s="12">
        <f t="shared" si="13"/>
        <v>9.5703023188293997E-3</v>
      </c>
    </row>
    <row r="727" spans="2:4" x14ac:dyDescent="0.2">
      <c r="B727" s="12">
        <v>0.53874826742219195</v>
      </c>
      <c r="C727" s="12">
        <v>29.407281260328102</v>
      </c>
      <c r="D727" s="12">
        <f t="shared" si="13"/>
        <v>9.8024270867760332E-3</v>
      </c>
    </row>
    <row r="728" spans="2:4" x14ac:dyDescent="0.2">
      <c r="B728" s="12">
        <v>0.54374633915377701</v>
      </c>
      <c r="C728" s="12">
        <v>30.103600410176</v>
      </c>
      <c r="D728" s="12">
        <f t="shared" si="13"/>
        <v>1.0034533470058667E-2</v>
      </c>
    </row>
    <row r="729" spans="2:4" x14ac:dyDescent="0.2">
      <c r="B729" s="12">
        <v>0.54831507524065204</v>
      </c>
      <c r="C729" s="12">
        <v>30.810288510532502</v>
      </c>
      <c r="D729" s="12">
        <f t="shared" si="13"/>
        <v>1.02700961701775E-2</v>
      </c>
    </row>
    <row r="730" spans="2:4" x14ac:dyDescent="0.2">
      <c r="B730" s="12">
        <v>0.55288381132752695</v>
      </c>
      <c r="C730" s="12">
        <v>31.516976610888999</v>
      </c>
      <c r="D730" s="12">
        <f t="shared" si="13"/>
        <v>1.0505658870296333E-2</v>
      </c>
    </row>
    <row r="731" spans="2:4" x14ac:dyDescent="0.2">
      <c r="B731" s="12">
        <v>0.55788188305911202</v>
      </c>
      <c r="C731" s="12">
        <v>32.213295760736898</v>
      </c>
      <c r="D731" s="12">
        <f t="shared" si="13"/>
        <v>1.0737765253578967E-2</v>
      </c>
    </row>
    <row r="732" spans="2:4" x14ac:dyDescent="0.2">
      <c r="B732" s="12">
        <v>0.56266490513301204</v>
      </c>
      <c r="C732" s="12">
        <v>32.909670064576801</v>
      </c>
      <c r="D732" s="12">
        <f t="shared" si="13"/>
        <v>1.09698900215256E-2</v>
      </c>
    </row>
    <row r="733" spans="2:4" x14ac:dyDescent="0.2">
      <c r="B733" s="12">
        <v>0.56658925591749298</v>
      </c>
      <c r="C733" s="12">
        <v>33.626782269434003</v>
      </c>
      <c r="D733" s="12">
        <f t="shared" si="13"/>
        <v>1.1208927423144667E-2</v>
      </c>
    </row>
    <row r="734" spans="2:4" x14ac:dyDescent="0.2">
      <c r="B734" s="12">
        <v>0.570298557044289</v>
      </c>
      <c r="C734" s="12">
        <v>34.343949628283298</v>
      </c>
      <c r="D734" s="12">
        <f t="shared" si="13"/>
        <v>1.1447983209427765E-2</v>
      </c>
    </row>
    <row r="735" spans="2:4" x14ac:dyDescent="0.2">
      <c r="B735" s="12">
        <v>0.57443719381579506</v>
      </c>
      <c r="C735" s="12">
        <v>35.050748036624</v>
      </c>
      <c r="D735" s="12">
        <f t="shared" si="13"/>
        <v>1.1683582678874666E-2</v>
      </c>
    </row>
    <row r="736" spans="2:4" x14ac:dyDescent="0.2">
      <c r="B736" s="12">
        <v>0.578361544600276</v>
      </c>
      <c r="C736" s="12">
        <v>35.767860241481102</v>
      </c>
      <c r="D736" s="12">
        <f t="shared" si="13"/>
        <v>1.19226200804937E-2</v>
      </c>
    </row>
    <row r="737" spans="2:4" x14ac:dyDescent="0.2">
      <c r="B737" s="12">
        <v>0.58228589538475595</v>
      </c>
      <c r="C737" s="12">
        <v>36.484972446338404</v>
      </c>
      <c r="D737" s="12">
        <f t="shared" si="13"/>
        <v>1.21616574821128E-2</v>
      </c>
    </row>
    <row r="738" spans="2:4" x14ac:dyDescent="0.2">
      <c r="B738" s="12">
        <v>0.58664034548460597</v>
      </c>
      <c r="C738" s="12">
        <v>37.201974343211397</v>
      </c>
      <c r="D738" s="12">
        <f t="shared" si="13"/>
        <v>1.2400658114403799E-2</v>
      </c>
    </row>
    <row r="739" spans="2:4" x14ac:dyDescent="0.2">
      <c r="B739" s="12">
        <v>0.59120831790082196</v>
      </c>
      <c r="C739" s="12">
        <v>37.898403801043401</v>
      </c>
      <c r="D739" s="12">
        <f t="shared" si="13"/>
        <v>1.2632801267014467E-2</v>
      </c>
    </row>
    <row r="740" spans="2:4" x14ac:dyDescent="0.2">
      <c r="B740" s="12">
        <v>0.59577705398769698</v>
      </c>
      <c r="C740" s="12">
        <v>38.605091901399902</v>
      </c>
      <c r="D740" s="12">
        <f t="shared" si="13"/>
        <v>1.2868363967133301E-2</v>
      </c>
    </row>
    <row r="741" spans="2:4" x14ac:dyDescent="0.2">
      <c r="B741" s="12">
        <v>0.59970140477217804</v>
      </c>
      <c r="C741" s="12">
        <v>39.322204106257097</v>
      </c>
      <c r="D741" s="12">
        <f t="shared" si="13"/>
        <v>1.3107401368752365E-2</v>
      </c>
    </row>
    <row r="742" spans="2:4" x14ac:dyDescent="0.2">
      <c r="B742" s="12">
        <v>0.60341070589897405</v>
      </c>
      <c r="C742" s="12">
        <v>40.039371465106399</v>
      </c>
      <c r="D742" s="12">
        <f t="shared" si="13"/>
        <v>1.3346457155035466E-2</v>
      </c>
    </row>
    <row r="743" spans="2:4" x14ac:dyDescent="0.2">
      <c r="B743" s="12">
        <v>0.60733429301279496</v>
      </c>
      <c r="C743" s="12">
        <v>40.746225027439102</v>
      </c>
      <c r="D743" s="12">
        <f t="shared" si="13"/>
        <v>1.3582075009146367E-2</v>
      </c>
    </row>
    <row r="744" spans="2:4" x14ac:dyDescent="0.2">
      <c r="B744" s="12">
        <v>0.61104359413959097</v>
      </c>
      <c r="C744" s="12">
        <v>41.463392386288398</v>
      </c>
      <c r="D744" s="12">
        <f t="shared" si="13"/>
        <v>1.3821130795429466E-2</v>
      </c>
    </row>
    <row r="745" spans="2:4" x14ac:dyDescent="0.2">
      <c r="B745" s="12">
        <v>0.61475289526638699</v>
      </c>
      <c r="C745" s="12">
        <v>42.1805597451376</v>
      </c>
      <c r="D745" s="12">
        <f t="shared" si="13"/>
        <v>1.4060186581712533E-2</v>
      </c>
    </row>
    <row r="746" spans="2:4" x14ac:dyDescent="0.2">
      <c r="B746" s="12">
        <v>0.61846219639318301</v>
      </c>
      <c r="C746" s="12">
        <v>42.897727103986902</v>
      </c>
      <c r="D746" s="12">
        <f t="shared" si="13"/>
        <v>1.4299242367995634E-2</v>
      </c>
    </row>
    <row r="747" spans="2:4" x14ac:dyDescent="0.2">
      <c r="B747" s="12">
        <v>0.62195644786229498</v>
      </c>
      <c r="C747" s="12">
        <v>43.614949616828198</v>
      </c>
      <c r="D747" s="12">
        <f t="shared" si="13"/>
        <v>1.4538316538942733E-2</v>
      </c>
    </row>
    <row r="748" spans="2:4" x14ac:dyDescent="0.2">
      <c r="B748" s="12">
        <v>0.62523564967372203</v>
      </c>
      <c r="C748" s="12">
        <v>44.332227283661702</v>
      </c>
      <c r="D748" s="12">
        <f t="shared" si="13"/>
        <v>1.4777409094553901E-2</v>
      </c>
    </row>
    <row r="749" spans="2:4" x14ac:dyDescent="0.2">
      <c r="B749" s="12">
        <v>0.628729901142833</v>
      </c>
      <c r="C749" s="12">
        <v>45.049449796502998</v>
      </c>
      <c r="D749" s="12">
        <f t="shared" ref="D749:D812" si="14">C749/3000</f>
        <v>1.5016483265500999E-2</v>
      </c>
    </row>
    <row r="750" spans="2:4" x14ac:dyDescent="0.2">
      <c r="B750" s="12">
        <v>0.63286853791433895</v>
      </c>
      <c r="C750" s="12">
        <v>45.756248204843601</v>
      </c>
      <c r="D750" s="12">
        <f t="shared" si="14"/>
        <v>1.5252082734947867E-2</v>
      </c>
    </row>
    <row r="751" spans="2:4" x14ac:dyDescent="0.2">
      <c r="B751" s="12">
        <v>0.63722222434353004</v>
      </c>
      <c r="C751" s="12">
        <v>46.462991459192203</v>
      </c>
      <c r="D751" s="12">
        <f t="shared" si="14"/>
        <v>1.5487663819730735E-2</v>
      </c>
    </row>
    <row r="752" spans="2:4" x14ac:dyDescent="0.2">
      <c r="B752" s="12">
        <v>0.64093076179966602</v>
      </c>
      <c r="C752" s="12">
        <v>47.169900175517</v>
      </c>
      <c r="D752" s="12">
        <f t="shared" si="14"/>
        <v>1.5723300058505668E-2</v>
      </c>
    </row>
    <row r="753" spans="2:4" x14ac:dyDescent="0.2">
      <c r="B753" s="12">
        <v>0.64399491395340802</v>
      </c>
      <c r="C753" s="12">
        <v>47.887232996342398</v>
      </c>
      <c r="D753" s="12">
        <f t="shared" si="14"/>
        <v>1.5962410998780801E-2</v>
      </c>
    </row>
    <row r="754" spans="2:4" x14ac:dyDescent="0.2">
      <c r="B754" s="12">
        <v>0.64727411576483496</v>
      </c>
      <c r="C754" s="12">
        <v>48.604510663175802</v>
      </c>
      <c r="D754" s="12">
        <f t="shared" si="14"/>
        <v>1.6201503554391934E-2</v>
      </c>
    </row>
    <row r="755" spans="2:4" x14ac:dyDescent="0.2">
      <c r="B755" s="12">
        <v>0.65141351620700105</v>
      </c>
      <c r="C755" s="12">
        <v>49.321567714041002</v>
      </c>
      <c r="D755" s="12">
        <f t="shared" si="14"/>
        <v>1.6440522571347E-2</v>
      </c>
    </row>
    <row r="756" spans="2:4" x14ac:dyDescent="0.2">
      <c r="B756" s="12">
        <v>0.65555291664916604</v>
      </c>
      <c r="C756" s="12">
        <v>50.038624764906103</v>
      </c>
      <c r="D756" s="12">
        <f t="shared" si="14"/>
        <v>1.6679541588302035E-2</v>
      </c>
    </row>
    <row r="757" spans="2:4" x14ac:dyDescent="0.2">
      <c r="B757" s="12">
        <v>0.65926221777596195</v>
      </c>
      <c r="C757" s="12">
        <v>50.755792123755398</v>
      </c>
      <c r="D757" s="12">
        <f t="shared" si="14"/>
        <v>1.6918597374585134E-2</v>
      </c>
    </row>
    <row r="758" spans="2:4" x14ac:dyDescent="0.2">
      <c r="B758" s="12">
        <v>0.66275646924507303</v>
      </c>
      <c r="C758" s="12">
        <v>51.473014636596702</v>
      </c>
      <c r="D758" s="12">
        <f t="shared" si="14"/>
        <v>1.7157671545532233E-2</v>
      </c>
    </row>
    <row r="759" spans="2:4" x14ac:dyDescent="0.2">
      <c r="B759" s="12">
        <v>0.66625072071418501</v>
      </c>
      <c r="C759" s="12">
        <v>52.190237149437998</v>
      </c>
      <c r="D759" s="12">
        <f t="shared" si="14"/>
        <v>1.7396745716479332E-2</v>
      </c>
    </row>
    <row r="760" spans="2:4" x14ac:dyDescent="0.2">
      <c r="B760" s="12">
        <v>0.66952992252561205</v>
      </c>
      <c r="C760" s="12">
        <v>52.907514816271402</v>
      </c>
      <c r="D760" s="12">
        <f t="shared" si="14"/>
        <v>1.7635838272090466E-2</v>
      </c>
    </row>
    <row r="761" spans="2:4" x14ac:dyDescent="0.2">
      <c r="B761" s="12">
        <v>0.67323922365240796</v>
      </c>
      <c r="C761" s="12">
        <v>53.624682175120697</v>
      </c>
      <c r="D761" s="12">
        <f t="shared" si="14"/>
        <v>1.7874894058373565E-2</v>
      </c>
    </row>
    <row r="762" spans="2:4" x14ac:dyDescent="0.2">
      <c r="B762" s="12">
        <v>0.67694852477920398</v>
      </c>
      <c r="C762" s="12">
        <v>54.341849533969999</v>
      </c>
      <c r="D762" s="12">
        <f t="shared" si="14"/>
        <v>1.8113949844656665E-2</v>
      </c>
    </row>
    <row r="763" spans="2:4" x14ac:dyDescent="0.2">
      <c r="B763" s="12">
        <v>0.68044353991897499</v>
      </c>
      <c r="C763" s="12">
        <v>55.0693306893358</v>
      </c>
      <c r="D763" s="12">
        <f t="shared" si="14"/>
        <v>1.8356443563111932E-2</v>
      </c>
    </row>
    <row r="764" spans="2:4" x14ac:dyDescent="0.2">
      <c r="B764" s="12">
        <v>0.68372274173040104</v>
      </c>
      <c r="C764" s="12">
        <v>55.786608356169197</v>
      </c>
      <c r="D764" s="12">
        <f t="shared" si="14"/>
        <v>1.8595536118723065E-2</v>
      </c>
    </row>
    <row r="765" spans="2:4" x14ac:dyDescent="0.2">
      <c r="B765" s="12">
        <v>0.68743127918653801</v>
      </c>
      <c r="C765" s="12">
        <v>56.493517072494001</v>
      </c>
      <c r="D765" s="12">
        <f t="shared" si="14"/>
        <v>1.8831172357498E-2</v>
      </c>
    </row>
    <row r="766" spans="2:4" x14ac:dyDescent="0.2">
      <c r="B766" s="12">
        <v>0.69114058031333403</v>
      </c>
      <c r="C766" s="12">
        <v>57.210684431343303</v>
      </c>
      <c r="D766" s="12">
        <f t="shared" si="14"/>
        <v>1.90702281437811E-2</v>
      </c>
    </row>
    <row r="767" spans="2:4" x14ac:dyDescent="0.2">
      <c r="B767" s="12">
        <v>0.69463483178244601</v>
      </c>
      <c r="C767" s="12">
        <v>57.927906944184599</v>
      </c>
      <c r="D767" s="12">
        <f t="shared" si="14"/>
        <v>1.9309302314728199E-2</v>
      </c>
    </row>
    <row r="768" spans="2:4" x14ac:dyDescent="0.2">
      <c r="B768" s="12">
        <v>0.69791479726453198</v>
      </c>
      <c r="C768" s="12">
        <v>58.655443253542501</v>
      </c>
      <c r="D768" s="12">
        <f t="shared" si="14"/>
        <v>1.95518144178475E-2</v>
      </c>
    </row>
    <row r="769" spans="2:4" x14ac:dyDescent="0.2">
      <c r="B769" s="12">
        <v>0.70183914804901204</v>
      </c>
      <c r="C769" s="12">
        <v>59.372555458399702</v>
      </c>
      <c r="D769" s="12">
        <f t="shared" si="14"/>
        <v>1.9790851819466569E-2</v>
      </c>
    </row>
    <row r="770" spans="2:4" x14ac:dyDescent="0.2">
      <c r="B770" s="12">
        <v>0.70554844917580894</v>
      </c>
      <c r="C770" s="12">
        <v>60.089722817248898</v>
      </c>
      <c r="D770" s="12">
        <f t="shared" si="14"/>
        <v>2.0029907605749634E-2</v>
      </c>
    </row>
    <row r="771" spans="2:4" x14ac:dyDescent="0.2">
      <c r="B771" s="12">
        <v>0.709472799960289</v>
      </c>
      <c r="C771" s="12">
        <v>60.8068350221061</v>
      </c>
      <c r="D771" s="12">
        <f t="shared" si="14"/>
        <v>2.0268945007368699E-2</v>
      </c>
    </row>
    <row r="772" spans="2:4" x14ac:dyDescent="0.2">
      <c r="B772" s="12">
        <v>0.71296781510006002</v>
      </c>
      <c r="C772" s="12">
        <v>61.534316177472</v>
      </c>
      <c r="D772" s="12">
        <f t="shared" si="14"/>
        <v>2.0511438725824001E-2</v>
      </c>
    </row>
    <row r="773" spans="2:4" x14ac:dyDescent="0.2">
      <c r="B773" s="12">
        <v>0.71624701691148696</v>
      </c>
      <c r="C773" s="12">
        <v>62.251593844305397</v>
      </c>
      <c r="D773" s="12">
        <f t="shared" si="14"/>
        <v>2.0750531281435131E-2</v>
      </c>
    </row>
    <row r="774" spans="2:4" x14ac:dyDescent="0.2">
      <c r="B774" s="12">
        <v>0.71909688307820396</v>
      </c>
      <c r="C774" s="12">
        <v>62.9792404616474</v>
      </c>
      <c r="D774" s="12">
        <f t="shared" si="14"/>
        <v>2.0993080153882467E-2</v>
      </c>
    </row>
    <row r="775" spans="2:4" x14ac:dyDescent="0.2">
      <c r="B775" s="12">
        <v>0.72216179890260501</v>
      </c>
      <c r="C775" s="12">
        <v>63.706831924997402</v>
      </c>
      <c r="D775" s="12">
        <f t="shared" si="14"/>
        <v>2.1235610641665802E-2</v>
      </c>
    </row>
    <row r="776" spans="2:4" x14ac:dyDescent="0.2">
      <c r="B776" s="12">
        <v>0.72587110002940103</v>
      </c>
      <c r="C776" s="12">
        <v>64.423999283846598</v>
      </c>
      <c r="D776" s="12">
        <f t="shared" si="14"/>
        <v>2.1474666427948867E-2</v>
      </c>
    </row>
    <row r="777" spans="2:4" x14ac:dyDescent="0.2">
      <c r="B777" s="12">
        <v>0.72958040115619704</v>
      </c>
      <c r="C777" s="12">
        <v>65.141166642695893</v>
      </c>
      <c r="D777" s="12">
        <f t="shared" si="14"/>
        <v>2.1713722214231963E-2</v>
      </c>
    </row>
    <row r="778" spans="2:4" x14ac:dyDescent="0.2">
      <c r="B778" s="12">
        <v>0.73285960296762398</v>
      </c>
      <c r="C778" s="12">
        <v>65.858444309529304</v>
      </c>
      <c r="D778" s="12">
        <f t="shared" si="14"/>
        <v>2.19528147698431E-2</v>
      </c>
    </row>
    <row r="779" spans="2:4" x14ac:dyDescent="0.2">
      <c r="B779" s="12">
        <v>0.73613956844970996</v>
      </c>
      <c r="C779" s="12">
        <v>66.585980618887206</v>
      </c>
      <c r="D779" s="12">
        <f t="shared" si="14"/>
        <v>2.2195326872962402E-2</v>
      </c>
    </row>
    <row r="780" spans="2:4" x14ac:dyDescent="0.2">
      <c r="B780" s="12">
        <v>0.73984810590584704</v>
      </c>
      <c r="C780" s="12">
        <v>67.292889335211996</v>
      </c>
      <c r="D780" s="12">
        <f t="shared" si="14"/>
        <v>2.2430963111737333E-2</v>
      </c>
    </row>
    <row r="781" spans="2:4" x14ac:dyDescent="0.2">
      <c r="B781" s="12">
        <v>0.74312654404661405</v>
      </c>
      <c r="C781" s="12">
        <v>67.999908359520902</v>
      </c>
      <c r="D781" s="12">
        <f t="shared" si="14"/>
        <v>2.2666636119840301E-2</v>
      </c>
    </row>
    <row r="782" spans="2:4" x14ac:dyDescent="0.2">
      <c r="B782" s="12">
        <v>0.74619145987101598</v>
      </c>
      <c r="C782" s="12">
        <v>68.727499822870797</v>
      </c>
      <c r="D782" s="12">
        <f t="shared" si="14"/>
        <v>2.2909166607623599E-2</v>
      </c>
    </row>
    <row r="783" spans="2:4" x14ac:dyDescent="0.2">
      <c r="B783" s="12">
        <v>0.74947142535310196</v>
      </c>
      <c r="C783" s="12">
        <v>69.455036132228699</v>
      </c>
      <c r="D783" s="12">
        <f t="shared" si="14"/>
        <v>2.31516787107429E-2</v>
      </c>
    </row>
    <row r="784" spans="2:4" x14ac:dyDescent="0.2">
      <c r="B784" s="12">
        <v>0.75296491315155401</v>
      </c>
      <c r="C784" s="12">
        <v>70.162000002545597</v>
      </c>
      <c r="D784" s="12">
        <f t="shared" si="14"/>
        <v>2.3387333334181866E-2</v>
      </c>
    </row>
    <row r="785" spans="2:4" x14ac:dyDescent="0.2">
      <c r="B785" s="12">
        <v>0.75667421427835002</v>
      </c>
      <c r="C785" s="12">
        <v>70.879167361394806</v>
      </c>
      <c r="D785" s="12">
        <f t="shared" si="14"/>
        <v>2.3626389120464934E-2</v>
      </c>
    </row>
    <row r="786" spans="2:4" x14ac:dyDescent="0.2">
      <c r="B786" s="12">
        <v>0.76059856506283097</v>
      </c>
      <c r="C786" s="12">
        <v>71.596279566251994</v>
      </c>
      <c r="D786" s="12">
        <f t="shared" si="14"/>
        <v>2.3865426522084E-2</v>
      </c>
    </row>
    <row r="787" spans="2:4" x14ac:dyDescent="0.2">
      <c r="B787" s="12">
        <v>0.76409281653194205</v>
      </c>
      <c r="C787" s="12">
        <v>72.313502079093396</v>
      </c>
      <c r="D787" s="12">
        <f t="shared" si="14"/>
        <v>2.4104500693031133E-2</v>
      </c>
    </row>
    <row r="788" spans="2:4" x14ac:dyDescent="0.2">
      <c r="B788" s="12">
        <v>0.76715773235634399</v>
      </c>
      <c r="C788" s="12">
        <v>73.041093542443306</v>
      </c>
      <c r="D788" s="12">
        <f t="shared" si="14"/>
        <v>2.4347031180814434E-2</v>
      </c>
    </row>
    <row r="789" spans="2:4" x14ac:dyDescent="0.2">
      <c r="B789" s="12">
        <v>0.770007598523061</v>
      </c>
      <c r="C789" s="12">
        <v>73.768740159785395</v>
      </c>
      <c r="D789" s="12">
        <f t="shared" si="14"/>
        <v>2.4589580053261798E-2</v>
      </c>
    </row>
    <row r="790" spans="2:4" x14ac:dyDescent="0.2">
      <c r="B790" s="12">
        <v>0.773071750676803</v>
      </c>
      <c r="C790" s="12">
        <v>74.4860729806108</v>
      </c>
      <c r="D790" s="12">
        <f t="shared" si="14"/>
        <v>2.4828690993536934E-2</v>
      </c>
    </row>
    <row r="791" spans="2:4" x14ac:dyDescent="0.2">
      <c r="B791" s="12">
        <v>0.77613590283054501</v>
      </c>
      <c r="C791" s="12">
        <v>75.203405801436304</v>
      </c>
      <c r="D791" s="12">
        <f t="shared" si="14"/>
        <v>2.5067801933812101E-2</v>
      </c>
    </row>
    <row r="792" spans="2:4" x14ac:dyDescent="0.2">
      <c r="B792" s="12">
        <v>0.77898576899726202</v>
      </c>
      <c r="C792" s="12">
        <v>75.931052418778293</v>
      </c>
      <c r="D792" s="12">
        <f t="shared" si="14"/>
        <v>2.531035080625943E-2</v>
      </c>
    </row>
    <row r="793" spans="2:4" x14ac:dyDescent="0.2">
      <c r="B793" s="12">
        <v>0.78248002046637399</v>
      </c>
      <c r="C793" s="12">
        <v>76.648274931619696</v>
      </c>
      <c r="D793" s="12">
        <f t="shared" si="14"/>
        <v>2.5549424977206567E-2</v>
      </c>
    </row>
    <row r="794" spans="2:4" x14ac:dyDescent="0.2">
      <c r="B794" s="12">
        <v>0.78618855792250997</v>
      </c>
      <c r="C794" s="12">
        <v>77.355183647944401</v>
      </c>
      <c r="D794" s="12">
        <f t="shared" si="14"/>
        <v>2.5785061215981467E-2</v>
      </c>
    </row>
    <row r="795" spans="2:4" x14ac:dyDescent="0.2">
      <c r="B795" s="12">
        <v>0.78968280939162205</v>
      </c>
      <c r="C795" s="12">
        <v>78.072406160785803</v>
      </c>
      <c r="D795" s="12">
        <f t="shared" si="14"/>
        <v>2.6024135386928601E-2</v>
      </c>
    </row>
    <row r="796" spans="2:4" x14ac:dyDescent="0.2">
      <c r="B796" s="12">
        <v>0.79317706086073303</v>
      </c>
      <c r="C796" s="12">
        <v>78.789628673627107</v>
      </c>
      <c r="D796" s="12">
        <f t="shared" si="14"/>
        <v>2.6263209557875703E-2</v>
      </c>
    </row>
    <row r="797" spans="2:4" x14ac:dyDescent="0.2">
      <c r="B797" s="12">
        <v>0.79667054865918496</v>
      </c>
      <c r="C797" s="12">
        <v>79.496592543943905</v>
      </c>
      <c r="D797" s="12">
        <f t="shared" si="14"/>
        <v>2.6498864181314634E-2</v>
      </c>
    </row>
    <row r="798" spans="2:4" x14ac:dyDescent="0.2">
      <c r="B798" s="12">
        <v>0.79973546448358701</v>
      </c>
      <c r="C798" s="12">
        <v>80.2241840072939</v>
      </c>
      <c r="D798" s="12">
        <f t="shared" si="14"/>
        <v>2.6741394669097966E-2</v>
      </c>
    </row>
    <row r="799" spans="2:4" x14ac:dyDescent="0.2">
      <c r="B799" s="12">
        <v>0.80280038030798795</v>
      </c>
      <c r="C799" s="12">
        <v>80.951775470643895</v>
      </c>
      <c r="D799" s="12">
        <f t="shared" si="14"/>
        <v>2.6983925156881299E-2</v>
      </c>
    </row>
    <row r="800" spans="2:4" x14ac:dyDescent="0.2">
      <c r="B800" s="12">
        <v>0.80650968143478396</v>
      </c>
      <c r="C800" s="12">
        <v>81.668942829493105</v>
      </c>
      <c r="D800" s="12">
        <f t="shared" si="14"/>
        <v>2.7222980943164367E-2</v>
      </c>
    </row>
    <row r="801" spans="2:4" x14ac:dyDescent="0.2">
      <c r="B801" s="12">
        <v>0.81021898256157998</v>
      </c>
      <c r="C801" s="12">
        <v>82.3861101883424</v>
      </c>
      <c r="D801" s="12">
        <f t="shared" si="14"/>
        <v>2.7462036729447466E-2</v>
      </c>
    </row>
    <row r="802" spans="2:4" x14ac:dyDescent="0.2">
      <c r="B802" s="12">
        <v>0.813928283688377</v>
      </c>
      <c r="C802" s="12">
        <v>83.103277547191695</v>
      </c>
      <c r="D802" s="12">
        <f t="shared" si="14"/>
        <v>2.7701092515730566E-2</v>
      </c>
    </row>
    <row r="803" spans="2:4" x14ac:dyDescent="0.2">
      <c r="B803" s="12">
        <v>0.81763758481517301</v>
      </c>
      <c r="C803" s="12">
        <v>83.820444906040905</v>
      </c>
      <c r="D803" s="12">
        <f t="shared" si="14"/>
        <v>2.7940148302013634E-2</v>
      </c>
    </row>
    <row r="804" spans="2:4" x14ac:dyDescent="0.2">
      <c r="B804" s="12">
        <v>0.82134688594196903</v>
      </c>
      <c r="C804" s="12">
        <v>84.5376122648902</v>
      </c>
      <c r="D804" s="12">
        <f t="shared" si="14"/>
        <v>2.8179204088296734E-2</v>
      </c>
    </row>
    <row r="805" spans="2:4" x14ac:dyDescent="0.2">
      <c r="B805" s="12">
        <v>0.82462685142405501</v>
      </c>
      <c r="C805" s="12">
        <v>85.265148574248101</v>
      </c>
      <c r="D805" s="12">
        <f t="shared" si="14"/>
        <v>2.8421716191416035E-2</v>
      </c>
    </row>
    <row r="806" spans="2:4" x14ac:dyDescent="0.2">
      <c r="B806" s="12">
        <v>0.82790681690614099</v>
      </c>
      <c r="C806" s="12">
        <v>85.992684883606003</v>
      </c>
      <c r="D806" s="12">
        <f t="shared" si="14"/>
        <v>2.8664228294535334E-2</v>
      </c>
    </row>
    <row r="807" spans="2:4" x14ac:dyDescent="0.2">
      <c r="B807" s="12">
        <v>0.83097096905988299</v>
      </c>
      <c r="C807" s="12">
        <v>86.710017704431493</v>
      </c>
      <c r="D807" s="12">
        <f t="shared" si="14"/>
        <v>2.8903339234810498E-2</v>
      </c>
    </row>
    <row r="808" spans="2:4" x14ac:dyDescent="0.2">
      <c r="B808" s="12">
        <v>0.83339073591123103</v>
      </c>
      <c r="C808" s="12">
        <v>87.437774629757598</v>
      </c>
      <c r="D808" s="12">
        <f t="shared" si="14"/>
        <v>2.9145924876585867E-2</v>
      </c>
    </row>
    <row r="809" spans="2:4" x14ac:dyDescent="0.2">
      <c r="B809" s="12">
        <v>0.83645565173563297</v>
      </c>
      <c r="C809" s="12">
        <v>88.165366093107593</v>
      </c>
      <c r="D809" s="12">
        <f t="shared" si="14"/>
        <v>2.9388455364369199E-2</v>
      </c>
    </row>
    <row r="810" spans="2:4" x14ac:dyDescent="0.2">
      <c r="B810" s="12">
        <v>0.84231315842729704</v>
      </c>
      <c r="C810" s="12">
        <v>88.851205984462695</v>
      </c>
      <c r="D810" s="12">
        <f t="shared" si="14"/>
        <v>2.9617068661487566E-2</v>
      </c>
    </row>
    <row r="811" spans="2:4" x14ac:dyDescent="0.2">
      <c r="B811" s="12">
        <v>0.87378815012237798</v>
      </c>
      <c r="C811" s="12">
        <v>95.665261088391901</v>
      </c>
      <c r="D811" s="12">
        <f t="shared" si="14"/>
        <v>3.18884203627973E-2</v>
      </c>
    </row>
    <row r="812" spans="2:4" x14ac:dyDescent="0.2">
      <c r="B812" s="12">
        <v>0.874703333040593</v>
      </c>
      <c r="C812" s="12">
        <v>96.403662734186994</v>
      </c>
      <c r="D812" s="12">
        <f t="shared" si="14"/>
        <v>3.2134554244728997E-2</v>
      </c>
    </row>
    <row r="813" spans="2:4" x14ac:dyDescent="0.2">
      <c r="B813" s="12">
        <v>0.87776748519433501</v>
      </c>
      <c r="C813" s="12">
        <v>97.120995555012499</v>
      </c>
      <c r="D813" s="12">
        <f t="shared" ref="D813:D854" si="15">C813/3000</f>
        <v>3.2373665185004168E-2</v>
      </c>
    </row>
    <row r="814" spans="2:4" x14ac:dyDescent="0.2">
      <c r="B814" s="12">
        <v>0.88147754999179095</v>
      </c>
      <c r="C814" s="12">
        <v>97.848421556386299</v>
      </c>
      <c r="D814" s="12">
        <f t="shared" si="15"/>
        <v>3.2616140518795432E-2</v>
      </c>
    </row>
    <row r="815" spans="2:4" x14ac:dyDescent="0.2">
      <c r="B815" s="12">
        <v>0.884756751803217</v>
      </c>
      <c r="C815" s="12">
        <v>98.565699223219696</v>
      </c>
      <c r="D815" s="12">
        <f t="shared" si="15"/>
        <v>3.2855233074406562E-2</v>
      </c>
    </row>
    <row r="816" spans="2:4" x14ac:dyDescent="0.2">
      <c r="B816" s="12">
        <v>0.88803595361464405</v>
      </c>
      <c r="C816" s="12">
        <v>99.282976890053106</v>
      </c>
      <c r="D816" s="12">
        <f t="shared" si="15"/>
        <v>3.3094325630017705E-2</v>
      </c>
    </row>
    <row r="817" spans="2:4" x14ac:dyDescent="0.2">
      <c r="B817" s="12">
        <v>0.89110010576838605</v>
      </c>
      <c r="C817" s="12">
        <v>100.00030971087899</v>
      </c>
      <c r="D817" s="12">
        <f t="shared" si="15"/>
        <v>3.3333436570293001E-2</v>
      </c>
    </row>
    <row r="818" spans="2:4" x14ac:dyDescent="0.2">
      <c r="B818" s="12">
        <v>0.89437854390915394</v>
      </c>
      <c r="C818" s="12">
        <v>100.70732873518701</v>
      </c>
      <c r="D818" s="12">
        <f t="shared" si="15"/>
        <v>3.3569109578395671E-2</v>
      </c>
    </row>
    <row r="819" spans="2:4" x14ac:dyDescent="0.2">
      <c r="B819" s="12">
        <v>0.89744345973355499</v>
      </c>
      <c r="C819" s="12">
        <v>101.434920198537</v>
      </c>
      <c r="D819" s="12">
        <f t="shared" si="15"/>
        <v>3.3811640066178997E-2</v>
      </c>
    </row>
    <row r="820" spans="2:4" x14ac:dyDescent="0.2">
      <c r="B820" s="12">
        <v>0.900293325900272</v>
      </c>
      <c r="C820" s="12">
        <v>102.162566815879</v>
      </c>
      <c r="D820" s="12">
        <f t="shared" si="15"/>
        <v>3.4054188938626336E-2</v>
      </c>
    </row>
    <row r="821" spans="2:4" x14ac:dyDescent="0.2">
      <c r="B821" s="12">
        <v>0.90314242839632997</v>
      </c>
      <c r="C821" s="12">
        <v>102.879954790697</v>
      </c>
      <c r="D821" s="12">
        <f t="shared" si="15"/>
        <v>3.4293318263565666E-2</v>
      </c>
    </row>
    <row r="822" spans="2:4" x14ac:dyDescent="0.2">
      <c r="B822" s="12">
        <v>0.90620658055007197</v>
      </c>
      <c r="C822" s="12">
        <v>103.59728761152201</v>
      </c>
      <c r="D822" s="12">
        <f t="shared" si="15"/>
        <v>3.453242920384067E-2</v>
      </c>
    </row>
    <row r="823" spans="2:4" x14ac:dyDescent="0.2">
      <c r="B823" s="12">
        <v>0.90884139705910405</v>
      </c>
      <c r="C823" s="12">
        <v>104.324989382857</v>
      </c>
      <c r="D823" s="12">
        <f t="shared" si="15"/>
        <v>3.4774996460952334E-2</v>
      </c>
    </row>
    <row r="824" spans="2:4" x14ac:dyDescent="0.2">
      <c r="B824" s="12">
        <v>0.91083182826574205</v>
      </c>
      <c r="C824" s="12">
        <v>105.063115258691</v>
      </c>
      <c r="D824" s="12">
        <f t="shared" si="15"/>
        <v>3.5021038419563666E-2</v>
      </c>
    </row>
    <row r="825" spans="2:4" x14ac:dyDescent="0.2">
      <c r="B825" s="12">
        <v>0.91282149580172101</v>
      </c>
      <c r="C825" s="12">
        <v>105.790982492002</v>
      </c>
      <c r="D825" s="12">
        <f t="shared" si="15"/>
        <v>3.5263660830667336E-2</v>
      </c>
    </row>
    <row r="826" spans="2:4" x14ac:dyDescent="0.2">
      <c r="B826" s="12">
        <v>0.91545554864009304</v>
      </c>
      <c r="C826" s="12">
        <v>106.508425620811</v>
      </c>
      <c r="D826" s="12">
        <f t="shared" si="15"/>
        <v>3.5502808540270332E-2</v>
      </c>
    </row>
    <row r="827" spans="2:4" x14ac:dyDescent="0.2">
      <c r="B827" s="12">
        <v>0.91808960147846597</v>
      </c>
      <c r="C827" s="12">
        <v>107.225868749621</v>
      </c>
      <c r="D827" s="12">
        <f t="shared" si="15"/>
        <v>3.5741956249873669E-2</v>
      </c>
    </row>
    <row r="828" spans="2:4" x14ac:dyDescent="0.2">
      <c r="B828" s="12">
        <v>0.92072441798749904</v>
      </c>
      <c r="C828" s="12">
        <v>107.953570520955</v>
      </c>
      <c r="D828" s="12">
        <f t="shared" si="15"/>
        <v>3.5984523506985E-2</v>
      </c>
    </row>
    <row r="829" spans="2:4" x14ac:dyDescent="0.2">
      <c r="B829" s="12">
        <v>0.92378857014124105</v>
      </c>
      <c r="C829" s="12">
        <v>108.67090334178</v>
      </c>
      <c r="D829" s="12">
        <f t="shared" si="15"/>
        <v>3.6223634447260004E-2</v>
      </c>
    </row>
    <row r="830" spans="2:4" x14ac:dyDescent="0.2">
      <c r="B830" s="12">
        <v>0.92685348596564199</v>
      </c>
      <c r="C830" s="12">
        <v>109.39849480513</v>
      </c>
      <c r="D830" s="12">
        <f t="shared" si="15"/>
        <v>3.646616493504333E-2</v>
      </c>
    </row>
    <row r="831" spans="2:4" x14ac:dyDescent="0.2">
      <c r="B831" s="12">
        <v>0.92948753880401502</v>
      </c>
      <c r="C831" s="12">
        <v>110.11593793394</v>
      </c>
      <c r="D831" s="12">
        <f t="shared" si="15"/>
        <v>3.6705312644646666E-2</v>
      </c>
    </row>
    <row r="832" spans="2:4" x14ac:dyDescent="0.2">
      <c r="B832" s="12">
        <v>0.93169225599767802</v>
      </c>
      <c r="C832" s="12">
        <v>110.843750013258</v>
      </c>
      <c r="D832" s="12">
        <f t="shared" si="15"/>
        <v>3.6947916671086004E-2</v>
      </c>
    </row>
    <row r="833" spans="2:4" x14ac:dyDescent="0.2">
      <c r="B833" s="12">
        <v>0.93325182421828801</v>
      </c>
      <c r="C833" s="12">
        <v>111.57172755455299</v>
      </c>
      <c r="D833" s="12">
        <f t="shared" si="15"/>
        <v>3.7190575851517665E-2</v>
      </c>
    </row>
    <row r="834" spans="2:4" x14ac:dyDescent="0.2">
      <c r="B834" s="12">
        <v>0.93502644209658103</v>
      </c>
      <c r="C834" s="12">
        <v>112.29964994185499</v>
      </c>
      <c r="D834" s="12">
        <f t="shared" si="15"/>
        <v>3.7433216647284995E-2</v>
      </c>
    </row>
    <row r="835" spans="2:4" x14ac:dyDescent="0.2">
      <c r="B835" s="12">
        <v>0.93744620894792896</v>
      </c>
      <c r="C835" s="12">
        <v>113.027406867181</v>
      </c>
      <c r="D835" s="12">
        <f t="shared" si="15"/>
        <v>3.7675802289060333E-2</v>
      </c>
    </row>
    <row r="836" spans="2:4" x14ac:dyDescent="0.2">
      <c r="B836" s="12">
        <v>0.94008102545696204</v>
      </c>
      <c r="C836" s="12">
        <v>113.755108638515</v>
      </c>
      <c r="D836" s="12">
        <f t="shared" si="15"/>
        <v>3.7918369546171664E-2</v>
      </c>
    </row>
    <row r="837" spans="2:4" x14ac:dyDescent="0.2">
      <c r="B837" s="12">
        <v>0.94250079230830897</v>
      </c>
      <c r="C837" s="12">
        <v>114.482865563841</v>
      </c>
      <c r="D837" s="12">
        <f t="shared" si="15"/>
        <v>3.8160955187947002E-2</v>
      </c>
    </row>
    <row r="838" spans="2:4" x14ac:dyDescent="0.2">
      <c r="B838" s="12">
        <v>0.94449045984428803</v>
      </c>
      <c r="C838" s="12">
        <v>115.210732797152</v>
      </c>
      <c r="D838" s="12">
        <f t="shared" si="15"/>
        <v>3.8403577599050671E-2</v>
      </c>
    </row>
    <row r="839" spans="2:4" x14ac:dyDescent="0.2">
      <c r="B839" s="12">
        <v>0.94648012738026599</v>
      </c>
      <c r="C839" s="12">
        <v>115.938600030462</v>
      </c>
      <c r="D839" s="12">
        <f t="shared" si="15"/>
        <v>3.8646200010154001E-2</v>
      </c>
    </row>
    <row r="840" spans="2:4" x14ac:dyDescent="0.2">
      <c r="B840" s="12">
        <v>0.94846979491624395</v>
      </c>
      <c r="C840" s="12">
        <v>116.66646726377201</v>
      </c>
      <c r="D840" s="12">
        <f t="shared" si="15"/>
        <v>3.8888822421257338E-2</v>
      </c>
    </row>
    <row r="841" spans="2:4" x14ac:dyDescent="0.2">
      <c r="B841" s="12">
        <v>0.95024517646519802</v>
      </c>
      <c r="C841" s="12">
        <v>117.404648293599</v>
      </c>
      <c r="D841" s="12">
        <f t="shared" si="15"/>
        <v>3.9134882764532995E-2</v>
      </c>
    </row>
    <row r="842" spans="2:4" x14ac:dyDescent="0.2">
      <c r="B842" s="12">
        <v>0.95223484400117597</v>
      </c>
      <c r="C842" s="12">
        <v>118.132515526909</v>
      </c>
      <c r="D842" s="12">
        <f t="shared" si="15"/>
        <v>3.9377505175636332E-2</v>
      </c>
    </row>
    <row r="843" spans="2:4" x14ac:dyDescent="0.2">
      <c r="B843" s="12">
        <v>0.95422451153715504</v>
      </c>
      <c r="C843" s="12">
        <v>118.86038276022001</v>
      </c>
      <c r="D843" s="12">
        <f t="shared" si="15"/>
        <v>3.9620127586740002E-2</v>
      </c>
    </row>
    <row r="844" spans="2:4" x14ac:dyDescent="0.2">
      <c r="B844" s="12">
        <v>0.956214179073133</v>
      </c>
      <c r="C844" s="12">
        <v>119.58824999353</v>
      </c>
      <c r="D844" s="12">
        <f t="shared" si="15"/>
        <v>3.9862749997843332E-2</v>
      </c>
    </row>
    <row r="845" spans="2:4" x14ac:dyDescent="0.2">
      <c r="B845" s="12">
        <v>0.958204610279771</v>
      </c>
      <c r="C845" s="12">
        <v>120.32637586936499</v>
      </c>
      <c r="D845" s="12">
        <f t="shared" si="15"/>
        <v>4.0108791956454996E-2</v>
      </c>
    </row>
    <row r="846" spans="2:4" x14ac:dyDescent="0.2">
      <c r="B846" s="12">
        <v>0.96040932747343399</v>
      </c>
      <c r="C846" s="12">
        <v>121.05418794868299</v>
      </c>
      <c r="D846" s="12">
        <f t="shared" si="15"/>
        <v>4.0351395982894334E-2</v>
      </c>
    </row>
    <row r="847" spans="2:4" x14ac:dyDescent="0.2">
      <c r="B847" s="12">
        <v>0.96261480833775603</v>
      </c>
      <c r="C847" s="12">
        <v>121.792258670526</v>
      </c>
      <c r="D847" s="12">
        <f t="shared" si="15"/>
        <v>4.0597419556841999E-2</v>
      </c>
    </row>
    <row r="848" spans="2:4" x14ac:dyDescent="0.2">
      <c r="B848" s="12">
        <v>0.96438942621604995</v>
      </c>
      <c r="C848" s="12">
        <v>122.520181057828</v>
      </c>
      <c r="D848" s="12">
        <f t="shared" si="15"/>
        <v>4.0840060352609335E-2</v>
      </c>
    </row>
    <row r="849" spans="2:4" x14ac:dyDescent="0.2">
      <c r="B849" s="12">
        <v>0.96573470844963405</v>
      </c>
      <c r="C849" s="12">
        <v>123.258472395639</v>
      </c>
      <c r="D849" s="12">
        <f t="shared" si="15"/>
        <v>4.1086157465212998E-2</v>
      </c>
    </row>
    <row r="850" spans="2:4" x14ac:dyDescent="0.2">
      <c r="B850" s="12">
        <v>0.96772437598561201</v>
      </c>
      <c r="C850" s="12">
        <v>123.986339628949</v>
      </c>
      <c r="D850" s="12">
        <f t="shared" si="15"/>
        <v>4.1328779876316335E-2</v>
      </c>
    </row>
    <row r="851" spans="2:4" x14ac:dyDescent="0.2">
      <c r="B851" s="12">
        <v>0.97035919249464497</v>
      </c>
      <c r="C851" s="12">
        <v>124.71404140028299</v>
      </c>
      <c r="D851" s="12">
        <f t="shared" si="15"/>
        <v>4.1571347133427666E-2</v>
      </c>
    </row>
    <row r="852" spans="2:4" x14ac:dyDescent="0.2">
      <c r="B852" s="12">
        <v>0.971919524385913</v>
      </c>
      <c r="C852" s="12">
        <v>125.45227758410201</v>
      </c>
      <c r="D852" s="12">
        <f t="shared" si="15"/>
        <v>4.1817425861367337E-2</v>
      </c>
    </row>
    <row r="853" spans="2:4" x14ac:dyDescent="0.2">
      <c r="B853" s="12">
        <v>0.97369490593486696</v>
      </c>
      <c r="C853" s="12">
        <v>126.190458613929</v>
      </c>
      <c r="D853" s="12">
        <f t="shared" si="15"/>
        <v>4.2063486204643001E-2</v>
      </c>
    </row>
    <row r="854" spans="2:4" x14ac:dyDescent="0.2">
      <c r="B854" s="12">
        <v>0.97525447415547595</v>
      </c>
      <c r="C854" s="12">
        <v>126.918436155224</v>
      </c>
      <c r="D854" s="12">
        <f t="shared" si="15"/>
        <v>4.230614538507467E-2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3"/>
  <sheetViews>
    <sheetView zoomScale="85" zoomScaleNormal="85" workbookViewId="0">
      <selection activeCell="D23" sqref="D23"/>
    </sheetView>
  </sheetViews>
  <sheetFormatPr defaultColWidth="9" defaultRowHeight="12.75" x14ac:dyDescent="0.2"/>
  <cols>
    <col min="1" max="1" width="15.875" style="10" customWidth="1"/>
    <col min="2" max="2" width="20.125" style="10" customWidth="1"/>
    <col min="3" max="3" width="20.5" style="10" customWidth="1"/>
    <col min="4" max="16384" width="9" style="10"/>
  </cols>
  <sheetData>
    <row r="1" spans="1:3" x14ac:dyDescent="0.2">
      <c r="A1" s="10" t="s">
        <v>49</v>
      </c>
      <c r="B1" s="10" t="s">
        <v>48</v>
      </c>
      <c r="C1" s="10" t="s">
        <v>47</v>
      </c>
    </row>
    <row r="2" spans="1:3" x14ac:dyDescent="0.2">
      <c r="A2" s="10">
        <v>1</v>
      </c>
      <c r="B2" s="10">
        <f>LOG(A2)</f>
        <v>0</v>
      </c>
      <c r="C2" s="10">
        <v>0</v>
      </c>
    </row>
    <row r="3" spans="1:3" x14ac:dyDescent="0.2">
      <c r="A3" s="10">
        <v>3</v>
      </c>
      <c r="B3" s="10">
        <f t="shared" ref="B3:B33" si="0">LOG(A3)</f>
        <v>0.47712125471966244</v>
      </c>
      <c r="C3" s="10">
        <v>7.0000000000000001E-3</v>
      </c>
    </row>
    <row r="4" spans="1:3" x14ac:dyDescent="0.2">
      <c r="A4" s="10">
        <v>5</v>
      </c>
      <c r="B4" s="10">
        <f t="shared" si="0"/>
        <v>0.69897000433601886</v>
      </c>
      <c r="C4" s="10">
        <v>1.0999999999999999E-2</v>
      </c>
    </row>
    <row r="5" spans="1:3" x14ac:dyDescent="0.2">
      <c r="A5" s="10">
        <v>7</v>
      </c>
      <c r="B5" s="10">
        <f t="shared" si="0"/>
        <v>0.84509804001425681</v>
      </c>
      <c r="C5" s="10">
        <v>1.6E-2</v>
      </c>
    </row>
    <row r="6" spans="1:3" x14ac:dyDescent="0.2">
      <c r="A6" s="10">
        <v>15</v>
      </c>
      <c r="B6" s="10">
        <f t="shared" si="0"/>
        <v>1.1760912590556813</v>
      </c>
      <c r="C6" s="10">
        <v>2.1000000000000001E-2</v>
      </c>
    </row>
    <row r="7" spans="1:3" x14ac:dyDescent="0.2">
      <c r="A7" s="10">
        <v>20</v>
      </c>
      <c r="B7" s="10">
        <f t="shared" si="0"/>
        <v>1.3010299956639813</v>
      </c>
      <c r="C7" s="10">
        <v>2.4E-2</v>
      </c>
    </row>
    <row r="8" spans="1:3" x14ac:dyDescent="0.2">
      <c r="A8" s="10">
        <v>25</v>
      </c>
      <c r="B8" s="10">
        <f t="shared" si="0"/>
        <v>1.3979400086720377</v>
      </c>
      <c r="C8" s="10">
        <v>2.5000000000000001E-2</v>
      </c>
    </row>
    <row r="9" spans="1:3" x14ac:dyDescent="0.2">
      <c r="A9" s="10">
        <v>30</v>
      </c>
      <c r="B9" s="10">
        <f t="shared" si="0"/>
        <v>1.4771212547196624</v>
      </c>
      <c r="C9" s="10">
        <v>2.5999999999999999E-2</v>
      </c>
    </row>
    <row r="10" spans="1:3" x14ac:dyDescent="0.2">
      <c r="A10" s="10">
        <v>60</v>
      </c>
      <c r="B10" s="10">
        <f t="shared" si="0"/>
        <v>1.7781512503836436</v>
      </c>
      <c r="C10" s="10">
        <v>3.2000000000000001E-2</v>
      </c>
    </row>
    <row r="11" spans="1:3" x14ac:dyDescent="0.2">
      <c r="A11" s="10">
        <v>120</v>
      </c>
      <c r="B11" s="10">
        <f t="shared" si="0"/>
        <v>2.0791812460476247</v>
      </c>
      <c r="C11" s="10">
        <v>3.9E-2</v>
      </c>
    </row>
    <row r="12" spans="1:3" x14ac:dyDescent="0.2">
      <c r="A12" s="10">
        <v>180</v>
      </c>
      <c r="B12" s="10">
        <f t="shared" si="0"/>
        <v>2.255272505103306</v>
      </c>
      <c r="C12" s="10">
        <v>4.2000000000000003E-2</v>
      </c>
    </row>
    <row r="13" spans="1:3" x14ac:dyDescent="0.2">
      <c r="A13" s="10">
        <v>240</v>
      </c>
      <c r="B13" s="10">
        <f t="shared" si="0"/>
        <v>2.3802112417116059</v>
      </c>
      <c r="C13" s="10">
        <v>4.3999999999999997E-2</v>
      </c>
    </row>
    <row r="14" spans="1:3" x14ac:dyDescent="0.2">
      <c r="A14" s="10">
        <v>300</v>
      </c>
      <c r="B14" s="10">
        <f t="shared" si="0"/>
        <v>2.4771212547196626</v>
      </c>
      <c r="C14" s="10">
        <v>4.8000000000000001E-2</v>
      </c>
    </row>
    <row r="15" spans="1:3" x14ac:dyDescent="0.2">
      <c r="A15" s="10">
        <v>360</v>
      </c>
      <c r="B15" s="10">
        <f t="shared" si="0"/>
        <v>2.5563025007672873</v>
      </c>
      <c r="C15" s="10">
        <v>4.9000000000000002E-2</v>
      </c>
    </row>
    <row r="16" spans="1:3" x14ac:dyDescent="0.2">
      <c r="A16" s="10">
        <v>420</v>
      </c>
      <c r="B16" s="10">
        <f t="shared" si="0"/>
        <v>2.6232492903979003</v>
      </c>
      <c r="C16" s="10">
        <v>5.0999999999999997E-2</v>
      </c>
    </row>
    <row r="17" spans="1:3" x14ac:dyDescent="0.2">
      <c r="A17" s="10">
        <v>480</v>
      </c>
      <c r="B17" s="10">
        <f t="shared" si="0"/>
        <v>2.6812412373755872</v>
      </c>
      <c r="C17" s="10">
        <v>5.0999999999999997E-2</v>
      </c>
    </row>
    <row r="18" spans="1:3" x14ac:dyDescent="0.2">
      <c r="A18" s="10">
        <v>540</v>
      </c>
      <c r="B18" s="10">
        <f t="shared" si="0"/>
        <v>2.7323937598229686</v>
      </c>
      <c r="C18" s="10">
        <v>5.1499999999999997E-2</v>
      </c>
    </row>
    <row r="19" spans="1:3" x14ac:dyDescent="0.2">
      <c r="A19" s="10">
        <v>600</v>
      </c>
      <c r="B19" s="10">
        <f t="shared" si="0"/>
        <v>2.7781512503836434</v>
      </c>
      <c r="C19" s="10">
        <v>5.2499999999999998E-2</v>
      </c>
    </row>
    <row r="20" spans="1:3" x14ac:dyDescent="0.2">
      <c r="A20" s="10">
        <v>660</v>
      </c>
      <c r="B20" s="10">
        <f t="shared" si="0"/>
        <v>2.8195439355418688</v>
      </c>
      <c r="C20" s="10">
        <v>5.2999999999999999E-2</v>
      </c>
    </row>
    <row r="21" spans="1:3" x14ac:dyDescent="0.2">
      <c r="A21" s="10">
        <v>720</v>
      </c>
      <c r="B21" s="10">
        <f t="shared" si="0"/>
        <v>2.8573324964312685</v>
      </c>
      <c r="C21" s="10">
        <v>5.5E-2</v>
      </c>
    </row>
    <row r="22" spans="1:3" x14ac:dyDescent="0.2">
      <c r="A22" s="10">
        <v>780</v>
      </c>
      <c r="B22" s="10">
        <f t="shared" si="0"/>
        <v>2.8920946026904804</v>
      </c>
      <c r="C22" s="10">
        <v>5.6000000000000001E-2</v>
      </c>
    </row>
    <row r="23" spans="1:3" x14ac:dyDescent="0.2">
      <c r="A23" s="10">
        <v>840</v>
      </c>
      <c r="B23" s="10">
        <f t="shared" si="0"/>
        <v>2.9242792860618816</v>
      </c>
      <c r="C23" s="10">
        <v>5.8000000000000003E-2</v>
      </c>
    </row>
    <row r="24" spans="1:3" x14ac:dyDescent="0.2">
      <c r="A24" s="10">
        <v>900</v>
      </c>
      <c r="B24" s="10">
        <f t="shared" si="0"/>
        <v>2.9542425094393248</v>
      </c>
      <c r="C24" s="10">
        <v>6.0499999999999998E-2</v>
      </c>
    </row>
    <row r="25" spans="1:3" x14ac:dyDescent="0.2">
      <c r="A25" s="10">
        <v>960</v>
      </c>
      <c r="B25" s="10">
        <f t="shared" si="0"/>
        <v>2.9822712330395684</v>
      </c>
      <c r="C25" s="10">
        <v>6.2E-2</v>
      </c>
    </row>
    <row r="26" spans="1:3" x14ac:dyDescent="0.2">
      <c r="A26" s="10">
        <v>1020</v>
      </c>
      <c r="B26" s="10">
        <f t="shared" si="0"/>
        <v>3.0086001717619175</v>
      </c>
      <c r="C26" s="10">
        <v>6.25E-2</v>
      </c>
    </row>
    <row r="27" spans="1:3" x14ac:dyDescent="0.2">
      <c r="A27" s="10">
        <v>1080</v>
      </c>
      <c r="B27" s="10">
        <f t="shared" si="0"/>
        <v>3.0334237554869499</v>
      </c>
      <c r="C27" s="10">
        <v>6.3E-2</v>
      </c>
    </row>
    <row r="28" spans="1:3" x14ac:dyDescent="0.2">
      <c r="A28" s="10">
        <v>1140</v>
      </c>
      <c r="B28" s="10">
        <f t="shared" si="0"/>
        <v>3.0569048513364727</v>
      </c>
      <c r="C28" s="10">
        <v>6.4000000000000001E-2</v>
      </c>
    </row>
    <row r="29" spans="1:3" x14ac:dyDescent="0.2">
      <c r="A29" s="10">
        <v>1200</v>
      </c>
      <c r="B29" s="10">
        <f t="shared" si="0"/>
        <v>3.0791812460476247</v>
      </c>
      <c r="C29" s="10">
        <v>6.3E-2</v>
      </c>
    </row>
    <row r="30" spans="1:3" x14ac:dyDescent="0.2">
      <c r="A30" s="10">
        <v>1280</v>
      </c>
      <c r="B30" s="10">
        <f t="shared" si="0"/>
        <v>3.1072099696478683</v>
      </c>
      <c r="C30" s="10">
        <v>6.1499999999999999E-2</v>
      </c>
    </row>
    <row r="31" spans="1:3" x14ac:dyDescent="0.2">
      <c r="A31" s="10">
        <v>1320</v>
      </c>
      <c r="B31" s="10">
        <f t="shared" si="0"/>
        <v>3.12057393120585</v>
      </c>
      <c r="C31" s="10">
        <v>6.3500000000000001E-2</v>
      </c>
    </row>
    <row r="32" spans="1:3" x14ac:dyDescent="0.2">
      <c r="A32" s="10">
        <v>1380</v>
      </c>
      <c r="B32" s="10">
        <f t="shared" si="0"/>
        <v>3.1398790864012365</v>
      </c>
      <c r="C32" s="10">
        <v>6.2E-2</v>
      </c>
    </row>
    <row r="33" spans="1:3" x14ac:dyDescent="0.2">
      <c r="A33" s="10">
        <v>1440</v>
      </c>
      <c r="B33" s="10">
        <f t="shared" si="0"/>
        <v>3.1583624920952498</v>
      </c>
      <c r="C33" s="10">
        <v>6.1499999999999999E-2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9"/>
  <sheetViews>
    <sheetView workbookViewId="0">
      <selection activeCell="H24" sqref="H24"/>
    </sheetView>
  </sheetViews>
  <sheetFormatPr defaultRowHeight="15" x14ac:dyDescent="0.2"/>
  <cols>
    <col min="1" max="2" width="9" style="2"/>
    <col min="3" max="3" width="15.75" style="2" customWidth="1"/>
    <col min="4" max="6" width="9" style="2"/>
    <col min="7" max="7" width="15.875" style="2" customWidth="1"/>
    <col min="8" max="16384" width="9" style="2"/>
  </cols>
  <sheetData>
    <row r="1" spans="1:7" x14ac:dyDescent="0.2">
      <c r="A1" s="27" t="s">
        <v>17</v>
      </c>
      <c r="B1" s="27"/>
      <c r="C1" s="27"/>
      <c r="D1" s="14"/>
      <c r="E1" s="27" t="s">
        <v>18</v>
      </c>
      <c r="F1" s="27"/>
      <c r="G1" s="27"/>
    </row>
    <row r="2" spans="1:7" x14ac:dyDescent="0.2">
      <c r="A2" s="14" t="s">
        <v>19</v>
      </c>
      <c r="B2" s="14" t="s">
        <v>20</v>
      </c>
      <c r="C2" s="14" t="s">
        <v>21</v>
      </c>
      <c r="D2" s="14"/>
      <c r="E2" s="14" t="s">
        <v>19</v>
      </c>
      <c r="F2" s="14" t="s">
        <v>20</v>
      </c>
      <c r="G2" s="14" t="s">
        <v>21</v>
      </c>
    </row>
    <row r="3" spans="1:7" x14ac:dyDescent="0.2">
      <c r="A3" s="14">
        <v>1</v>
      </c>
      <c r="B3" s="14">
        <v>5.5400815000000003</v>
      </c>
      <c r="C3" s="14">
        <v>0</v>
      </c>
      <c r="D3" s="14"/>
      <c r="E3" s="14">
        <v>1</v>
      </c>
      <c r="F3" s="15">
        <v>0</v>
      </c>
      <c r="G3" s="15">
        <v>0</v>
      </c>
    </row>
    <row r="4" spans="1:7" x14ac:dyDescent="0.2">
      <c r="A4" s="14">
        <f>1+A3</f>
        <v>2</v>
      </c>
      <c r="B4" s="14">
        <v>77.347470000000001</v>
      </c>
      <c r="C4" s="14">
        <v>1.0742842000000001E-2</v>
      </c>
      <c r="D4" s="14"/>
      <c r="E4" s="14">
        <f>1+E3</f>
        <v>2</v>
      </c>
      <c r="F4" s="14">
        <v>220.98773</v>
      </c>
      <c r="G4" s="14">
        <v>0</v>
      </c>
    </row>
    <row r="5" spans="1:7" x14ac:dyDescent="0.2">
      <c r="A5" s="14">
        <f t="shared" ref="A5:A26" si="0">1+A4</f>
        <v>3</v>
      </c>
      <c r="B5" s="14">
        <v>149.15487999999999</v>
      </c>
      <c r="C5" s="14">
        <v>0.29849753000000001</v>
      </c>
      <c r="D5" s="14"/>
      <c r="E5" s="14">
        <f t="shared" ref="E5:E21" si="1">1+E4</f>
        <v>3</v>
      </c>
      <c r="F5" s="14">
        <v>441.97546</v>
      </c>
      <c r="G5" s="14">
        <v>0</v>
      </c>
    </row>
    <row r="6" spans="1:7" x14ac:dyDescent="0.2">
      <c r="A6" s="14">
        <f t="shared" si="0"/>
        <v>4</v>
      </c>
      <c r="B6" s="14">
        <v>220.947</v>
      </c>
      <c r="C6" s="14">
        <v>0.86403143000000004</v>
      </c>
      <c r="D6" s="14"/>
      <c r="E6" s="14">
        <f t="shared" si="1"/>
        <v>4</v>
      </c>
      <c r="F6" s="14">
        <v>635.41600000000005</v>
      </c>
      <c r="G6" s="14">
        <v>0.19300485000000001</v>
      </c>
    </row>
    <row r="7" spans="1:7" x14ac:dyDescent="0.2">
      <c r="A7" s="14">
        <f t="shared" si="0"/>
        <v>5</v>
      </c>
      <c r="B7" s="14">
        <v>281.67421999999999</v>
      </c>
      <c r="C7" s="14">
        <v>1.7058097999999999</v>
      </c>
      <c r="D7" s="14"/>
      <c r="E7" s="14">
        <f t="shared" si="1"/>
        <v>5</v>
      </c>
      <c r="F7" s="14">
        <v>884.17989999999998</v>
      </c>
      <c r="G7" s="14">
        <v>0.68480980000000002</v>
      </c>
    </row>
    <row r="8" spans="1:7" x14ac:dyDescent="0.2">
      <c r="A8" s="14">
        <f t="shared" si="0"/>
        <v>6</v>
      </c>
      <c r="B8" s="14">
        <v>347.95681999999999</v>
      </c>
      <c r="C8" s="14">
        <v>1.9927971</v>
      </c>
      <c r="D8" s="14"/>
      <c r="E8" s="14">
        <f t="shared" si="1"/>
        <v>6</v>
      </c>
      <c r="F8" s="14">
        <v>1119.0556999999999</v>
      </c>
      <c r="G8" s="14">
        <v>0.91927490000000001</v>
      </c>
    </row>
    <row r="9" spans="1:7" x14ac:dyDescent="0.2">
      <c r="A9" s="14">
        <f t="shared" si="0"/>
        <v>7</v>
      </c>
      <c r="B9" s="14">
        <v>403.12869999999998</v>
      </c>
      <c r="C9" s="14">
        <v>3.3893665999999998</v>
      </c>
      <c r="D9" s="14"/>
      <c r="E9" s="14">
        <f t="shared" si="1"/>
        <v>7</v>
      </c>
      <c r="F9" s="14">
        <v>1326.3842999999999</v>
      </c>
      <c r="G9" s="14">
        <v>1.4153689</v>
      </c>
    </row>
    <row r="10" spans="1:7" x14ac:dyDescent="0.2">
      <c r="A10" s="14">
        <f t="shared" si="0"/>
        <v>8</v>
      </c>
      <c r="B10" s="14">
        <v>430.66122000000001</v>
      </c>
      <c r="C10" s="14">
        <v>5.0598783000000003</v>
      </c>
      <c r="D10" s="14"/>
      <c r="E10" s="14">
        <f t="shared" si="1"/>
        <v>8</v>
      </c>
      <c r="F10" s="14">
        <v>1561.26</v>
      </c>
      <c r="G10" s="14">
        <v>1.649834</v>
      </c>
    </row>
    <row r="11" spans="1:7" x14ac:dyDescent="0.2">
      <c r="A11" s="14">
        <f t="shared" si="0"/>
        <v>9</v>
      </c>
      <c r="B11" s="14">
        <v>436.06393000000003</v>
      </c>
      <c r="C11" s="14">
        <v>7.2828793999999997</v>
      </c>
      <c r="D11" s="14"/>
      <c r="E11" s="14">
        <f t="shared" si="1"/>
        <v>9</v>
      </c>
      <c r="F11" s="14">
        <v>1741.1178</v>
      </c>
      <c r="G11" s="14">
        <v>2.6663263000000001</v>
      </c>
    </row>
    <row r="12" spans="1:7" x14ac:dyDescent="0.2">
      <c r="A12" s="14">
        <f t="shared" si="0"/>
        <v>10</v>
      </c>
      <c r="B12" s="14">
        <v>82.444959999999995</v>
      </c>
      <c r="C12" s="14">
        <v>7.7893276</v>
      </c>
      <c r="D12" s="14"/>
      <c r="E12" s="14">
        <f t="shared" si="1"/>
        <v>10</v>
      </c>
      <c r="F12" s="14">
        <v>1976.3751</v>
      </c>
      <c r="G12" s="14">
        <v>4.1946386999999996</v>
      </c>
    </row>
    <row r="13" spans="1:7" x14ac:dyDescent="0.2">
      <c r="A13" s="14">
        <f t="shared" si="0"/>
        <v>11</v>
      </c>
      <c r="B13" s="14">
        <v>0</v>
      </c>
      <c r="C13" s="14">
        <v>8.8881669999999993</v>
      </c>
      <c r="D13" s="14"/>
      <c r="E13" s="14">
        <f t="shared" si="1"/>
        <v>11</v>
      </c>
      <c r="F13" s="14">
        <v>2446.7370000000001</v>
      </c>
      <c r="G13" s="14">
        <v>6.7337246000000004</v>
      </c>
    </row>
    <row r="14" spans="1:7" x14ac:dyDescent="0.2">
      <c r="A14" s="14">
        <f t="shared" si="0"/>
        <v>12</v>
      </c>
      <c r="B14" s="14">
        <v>435.85028</v>
      </c>
      <c r="C14" s="14">
        <v>11.171787999999999</v>
      </c>
      <c r="D14" s="14"/>
      <c r="E14" s="14">
        <f t="shared" si="1"/>
        <v>12</v>
      </c>
      <c r="F14" s="14">
        <v>2903.9740000000002</v>
      </c>
      <c r="G14" s="14">
        <v>11.603166</v>
      </c>
    </row>
    <row r="15" spans="1:7" x14ac:dyDescent="0.2">
      <c r="A15" s="14">
        <f t="shared" si="0"/>
        <v>13</v>
      </c>
      <c r="B15" s="14">
        <v>534.86969999999997</v>
      </c>
      <c r="C15" s="14">
        <v>18.963418999999998</v>
      </c>
      <c r="D15" s="14"/>
      <c r="E15" s="14">
        <f t="shared" si="1"/>
        <v>13</v>
      </c>
      <c r="F15" s="14">
        <v>3323.5151000000001</v>
      </c>
      <c r="G15" s="14">
        <v>29.156599</v>
      </c>
    </row>
    <row r="16" spans="1:7" x14ac:dyDescent="0.2">
      <c r="A16" s="14">
        <f t="shared" si="0"/>
        <v>14</v>
      </c>
      <c r="B16" s="14">
        <v>622.73266999999998</v>
      </c>
      <c r="C16" s="14">
        <v>28.697967999999999</v>
      </c>
      <c r="D16" s="14"/>
      <c r="E16" s="14">
        <f t="shared" si="1"/>
        <v>14</v>
      </c>
      <c r="F16" s="14">
        <v>3550.989</v>
      </c>
      <c r="G16" s="14">
        <v>51.129130000000004</v>
      </c>
    </row>
    <row r="17" spans="1:8" x14ac:dyDescent="0.2">
      <c r="A17" s="14">
        <f t="shared" si="0"/>
        <v>15</v>
      </c>
      <c r="B17" s="14">
        <v>699.24069999999995</v>
      </c>
      <c r="C17" s="14">
        <v>43.986564999999999</v>
      </c>
      <c r="D17" s="14"/>
      <c r="E17" s="14">
        <f t="shared" si="1"/>
        <v>15</v>
      </c>
      <c r="F17" s="14">
        <v>3780.1415999999999</v>
      </c>
      <c r="G17" s="14">
        <v>78.794585999999995</v>
      </c>
    </row>
    <row r="18" spans="1:8" x14ac:dyDescent="0.2">
      <c r="A18" s="14">
        <f t="shared" si="0"/>
        <v>16</v>
      </c>
      <c r="B18" s="14">
        <v>792.39954</v>
      </c>
      <c r="C18" s="14">
        <v>57.888573000000001</v>
      </c>
      <c r="D18" s="14"/>
      <c r="E18" s="14">
        <f t="shared" si="1"/>
        <v>16</v>
      </c>
      <c r="F18" s="14">
        <v>4009.2179999999998</v>
      </c>
      <c r="G18" s="14">
        <v>106.20128</v>
      </c>
    </row>
    <row r="19" spans="1:8" x14ac:dyDescent="0.2">
      <c r="A19" s="14">
        <f t="shared" si="0"/>
        <v>17</v>
      </c>
      <c r="B19" s="14">
        <v>885.54314999999997</v>
      </c>
      <c r="C19" s="14">
        <v>72.068349999999995</v>
      </c>
      <c r="D19" s="14"/>
      <c r="E19" s="14">
        <f t="shared" si="1"/>
        <v>17</v>
      </c>
      <c r="F19" s="14">
        <v>4142.6806999999999</v>
      </c>
      <c r="G19" s="14">
        <v>137.24073999999999</v>
      </c>
    </row>
    <row r="20" spans="1:8" x14ac:dyDescent="0.2">
      <c r="A20" s="14">
        <f t="shared" si="0"/>
        <v>18</v>
      </c>
      <c r="B20" s="14">
        <v>978.71720000000005</v>
      </c>
      <c r="C20" s="14">
        <v>85.692580000000007</v>
      </c>
      <c r="D20" s="14"/>
      <c r="E20" s="14">
        <f t="shared" si="1"/>
        <v>18</v>
      </c>
      <c r="F20" s="14">
        <v>1725.1694</v>
      </c>
      <c r="G20" s="14">
        <v>135.93832</v>
      </c>
    </row>
    <row r="21" spans="1:8" x14ac:dyDescent="0.2">
      <c r="A21" s="14">
        <f t="shared" si="0"/>
        <v>19</v>
      </c>
      <c r="B21" s="14">
        <v>1066.3512000000001</v>
      </c>
      <c r="C21" s="14">
        <v>99.593819999999994</v>
      </c>
      <c r="D21" s="14"/>
      <c r="E21" s="14">
        <f t="shared" si="1"/>
        <v>19</v>
      </c>
      <c r="F21" s="14">
        <v>25.181612000000001</v>
      </c>
      <c r="G21" s="14">
        <v>132.23262</v>
      </c>
    </row>
    <row r="22" spans="1:8" x14ac:dyDescent="0.2">
      <c r="A22" s="14">
        <f t="shared" si="0"/>
        <v>20</v>
      </c>
      <c r="B22" s="14">
        <v>1153.9547</v>
      </c>
      <c r="C22" s="14">
        <v>114.05061000000001</v>
      </c>
      <c r="D22" s="14"/>
      <c r="E22" s="14"/>
      <c r="F22" s="14"/>
      <c r="G22" s="14"/>
      <c r="H22" s="5"/>
    </row>
    <row r="23" spans="1:8" x14ac:dyDescent="0.2">
      <c r="A23" s="14">
        <f t="shared" si="0"/>
        <v>21</v>
      </c>
      <c r="B23" s="14">
        <v>1230.4780000000001</v>
      </c>
      <c r="C23" s="14">
        <v>129.06143</v>
      </c>
      <c r="D23" s="14"/>
      <c r="E23" s="14"/>
      <c r="F23" s="14"/>
      <c r="G23" s="14"/>
      <c r="H23" s="5"/>
    </row>
    <row r="24" spans="1:8" x14ac:dyDescent="0.2">
      <c r="A24" s="14">
        <f t="shared" si="0"/>
        <v>22</v>
      </c>
      <c r="B24" s="14">
        <v>1329.2533000000001</v>
      </c>
      <c r="C24" s="14">
        <v>141.29752999999999</v>
      </c>
      <c r="D24" s="14"/>
      <c r="E24" s="14"/>
      <c r="F24" s="14"/>
      <c r="G24" s="14"/>
      <c r="H24" s="5"/>
    </row>
    <row r="25" spans="1:8" x14ac:dyDescent="0.2">
      <c r="A25" s="14">
        <f t="shared" si="0"/>
        <v>23</v>
      </c>
      <c r="B25" s="14">
        <v>660.7654</v>
      </c>
      <c r="C25" s="14">
        <v>140.92689999999999</v>
      </c>
      <c r="D25" s="14"/>
      <c r="E25" s="14"/>
      <c r="F25" s="14"/>
      <c r="G25" s="14"/>
      <c r="H25" s="5"/>
    </row>
    <row r="26" spans="1:8" x14ac:dyDescent="0.2">
      <c r="A26" s="14">
        <f t="shared" si="0"/>
        <v>24</v>
      </c>
      <c r="B26" s="14">
        <v>58.651608000000003</v>
      </c>
      <c r="C26" s="14">
        <v>139.17659</v>
      </c>
      <c r="D26" s="14"/>
      <c r="E26" s="14"/>
      <c r="F26" s="14"/>
      <c r="G26" s="14"/>
    </row>
    <row r="27" spans="1:8" x14ac:dyDescent="0.2">
      <c r="A27" s="14"/>
      <c r="B27" s="14"/>
      <c r="C27" s="14"/>
      <c r="D27" s="14"/>
      <c r="E27" s="14"/>
      <c r="F27" s="14"/>
      <c r="G27" s="14"/>
    </row>
    <row r="28" spans="1:8" x14ac:dyDescent="0.2">
      <c r="A28" s="14"/>
      <c r="B28" s="14"/>
      <c r="C28" s="14"/>
      <c r="D28" s="14"/>
      <c r="E28" s="14"/>
      <c r="F28" s="14"/>
      <c r="G28" s="14"/>
    </row>
    <row r="29" spans="1:8" x14ac:dyDescent="0.2">
      <c r="A29" s="7"/>
      <c r="B29" s="7"/>
      <c r="C29" s="7"/>
      <c r="D29" s="7"/>
      <c r="E29" s="7"/>
      <c r="F29" s="7"/>
      <c r="G29" s="7"/>
    </row>
  </sheetData>
  <mergeCells count="2">
    <mergeCell ref="E1:G1"/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2"/>
  <sheetViews>
    <sheetView workbookViewId="0">
      <selection activeCell="E15" sqref="E15"/>
    </sheetView>
  </sheetViews>
  <sheetFormatPr defaultRowHeight="12.75" x14ac:dyDescent="0.2"/>
  <cols>
    <col min="1" max="1" width="9" style="6"/>
    <col min="2" max="2" width="10.875" style="6" customWidth="1"/>
    <col min="3" max="16384" width="9" style="6"/>
  </cols>
  <sheetData>
    <row r="1" spans="1:2" x14ac:dyDescent="0.2">
      <c r="A1" s="16" t="s">
        <v>22</v>
      </c>
      <c r="B1" s="16" t="s">
        <v>23</v>
      </c>
    </row>
    <row r="2" spans="1:2" x14ac:dyDescent="0.2">
      <c r="A2" s="17">
        <v>0</v>
      </c>
      <c r="B2" s="17">
        <v>-42</v>
      </c>
    </row>
    <row r="3" spans="1:2" x14ac:dyDescent="0.2">
      <c r="A3" s="17">
        <v>-0.2</v>
      </c>
      <c r="B3" s="17">
        <v>-37</v>
      </c>
    </row>
    <row r="4" spans="1:2" x14ac:dyDescent="0.2">
      <c r="A4" s="17">
        <v>-0.5</v>
      </c>
      <c r="B4" s="17">
        <v>-32.5</v>
      </c>
    </row>
    <row r="5" spans="1:2" x14ac:dyDescent="0.2">
      <c r="A5" s="17">
        <v>-0.8</v>
      </c>
      <c r="B5" s="17">
        <v>-30</v>
      </c>
    </row>
    <row r="6" spans="1:2" x14ac:dyDescent="0.2">
      <c r="A6" s="17">
        <v>-1.2</v>
      </c>
      <c r="B6" s="17">
        <v>-27.5</v>
      </c>
    </row>
    <row r="7" spans="1:2" x14ac:dyDescent="0.2">
      <c r="A7" s="17">
        <v>-1.5</v>
      </c>
      <c r="B7" s="17">
        <v>-25</v>
      </c>
    </row>
    <row r="8" spans="1:2" x14ac:dyDescent="0.2">
      <c r="A8" s="17">
        <v>-1.9</v>
      </c>
      <c r="B8" s="17">
        <v>-22.5</v>
      </c>
    </row>
    <row r="9" spans="1:2" x14ac:dyDescent="0.2">
      <c r="A9" s="17">
        <v>-2.2000000000000002</v>
      </c>
      <c r="B9" s="17">
        <v>-21</v>
      </c>
    </row>
    <row r="10" spans="1:2" x14ac:dyDescent="0.2">
      <c r="A10" s="17">
        <v>-2.6</v>
      </c>
      <c r="B10" s="17">
        <v>-18.5</v>
      </c>
    </row>
    <row r="11" spans="1:2" x14ac:dyDescent="0.2">
      <c r="A11" s="17">
        <v>-2.8</v>
      </c>
      <c r="B11" s="17">
        <v>-18</v>
      </c>
    </row>
    <row r="12" spans="1:2" x14ac:dyDescent="0.2">
      <c r="A12" s="17">
        <v>-3.1</v>
      </c>
      <c r="B12" s="17">
        <v>-17.5</v>
      </c>
    </row>
    <row r="13" spans="1:2" x14ac:dyDescent="0.2">
      <c r="A13" s="17">
        <v>-3.4</v>
      </c>
      <c r="B13" s="17">
        <v>-17</v>
      </c>
    </row>
    <row r="14" spans="1:2" x14ac:dyDescent="0.2">
      <c r="A14" s="17">
        <v>-3.7</v>
      </c>
      <c r="B14" s="17">
        <v>-16.5</v>
      </c>
    </row>
    <row r="15" spans="1:2" x14ac:dyDescent="0.2">
      <c r="A15" s="18">
        <v>-4</v>
      </c>
      <c r="B15" s="17">
        <v>-16</v>
      </c>
    </row>
    <row r="16" spans="1:2" x14ac:dyDescent="0.2">
      <c r="A16" s="18">
        <v>-4.3</v>
      </c>
      <c r="B16" s="17">
        <v>-15</v>
      </c>
    </row>
    <row r="17" spans="1:2" x14ac:dyDescent="0.2">
      <c r="A17" s="18">
        <v>-4.7</v>
      </c>
      <c r="B17" s="17">
        <v>-14</v>
      </c>
    </row>
    <row r="18" spans="1:2" x14ac:dyDescent="0.2">
      <c r="A18" s="18">
        <v>-4.9000000000000004</v>
      </c>
      <c r="B18" s="17">
        <v>-13.5</v>
      </c>
    </row>
    <row r="19" spans="1:2" x14ac:dyDescent="0.2">
      <c r="A19" s="17">
        <v>-5.2</v>
      </c>
      <c r="B19" s="17">
        <v>-13</v>
      </c>
    </row>
    <row r="20" spans="1:2" x14ac:dyDescent="0.2">
      <c r="A20" s="17">
        <v>-5.5</v>
      </c>
      <c r="B20" s="17">
        <v>-13.5</v>
      </c>
    </row>
    <row r="21" spans="1:2" x14ac:dyDescent="0.2">
      <c r="A21" s="17">
        <v>-5.8</v>
      </c>
      <c r="B21" s="17">
        <v>-13.5</v>
      </c>
    </row>
    <row r="22" spans="1:2" x14ac:dyDescent="0.2">
      <c r="A22" s="17">
        <v>-6.1</v>
      </c>
      <c r="B22" s="17">
        <v>-13</v>
      </c>
    </row>
    <row r="23" spans="1:2" x14ac:dyDescent="0.2">
      <c r="A23" s="17">
        <v>-6.5</v>
      </c>
      <c r="B23" s="17">
        <v>-13</v>
      </c>
    </row>
    <row r="24" spans="1:2" x14ac:dyDescent="0.2">
      <c r="A24" s="10">
        <v>-6.7</v>
      </c>
      <c r="B24" s="17">
        <v>-12.5</v>
      </c>
    </row>
    <row r="25" spans="1:2" x14ac:dyDescent="0.2">
      <c r="A25" s="17">
        <v>-6.9</v>
      </c>
      <c r="B25" s="17">
        <v>-13</v>
      </c>
    </row>
    <row r="26" spans="1:2" x14ac:dyDescent="0.2">
      <c r="A26" s="18">
        <v>-7.2</v>
      </c>
      <c r="B26" s="10">
        <v>-11</v>
      </c>
    </row>
    <row r="27" spans="1:2" x14ac:dyDescent="0.2">
      <c r="A27" s="10">
        <v>-7.5</v>
      </c>
      <c r="B27" s="10">
        <v>-10</v>
      </c>
    </row>
    <row r="28" spans="1:2" x14ac:dyDescent="0.2">
      <c r="A28" s="10">
        <v>-7.8</v>
      </c>
      <c r="B28" s="10">
        <v>-7.5</v>
      </c>
    </row>
    <row r="29" spans="1:2" x14ac:dyDescent="0.2">
      <c r="A29" s="10">
        <v>-8</v>
      </c>
      <c r="B29" s="10">
        <v>-7</v>
      </c>
    </row>
    <row r="30" spans="1:2" x14ac:dyDescent="0.2">
      <c r="A30" s="17">
        <v>-8.6</v>
      </c>
      <c r="B30" s="10">
        <v>-5</v>
      </c>
    </row>
    <row r="31" spans="1:2" x14ac:dyDescent="0.2">
      <c r="A31" s="10">
        <v>-8.8000000000000007</v>
      </c>
      <c r="B31" s="10">
        <v>-4</v>
      </c>
    </row>
    <row r="32" spans="1:2" x14ac:dyDescent="0.2">
      <c r="A32" s="17">
        <v>-9.1999999999999993</v>
      </c>
      <c r="B32" s="17">
        <v>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1"/>
  <sheetViews>
    <sheetView workbookViewId="0">
      <selection activeCell="C35" sqref="C35"/>
    </sheetView>
  </sheetViews>
  <sheetFormatPr defaultRowHeight="12.75" x14ac:dyDescent="0.2"/>
  <cols>
    <col min="1" max="1" width="11.625" style="6" customWidth="1"/>
    <col min="2" max="2" width="20.375" style="6" customWidth="1"/>
    <col min="3" max="16384" width="9" style="6"/>
  </cols>
  <sheetData>
    <row r="1" spans="1:2" x14ac:dyDescent="0.2">
      <c r="A1" s="16" t="s">
        <v>22</v>
      </c>
      <c r="B1" s="10" t="s">
        <v>67</v>
      </c>
    </row>
    <row r="2" spans="1:2" x14ac:dyDescent="0.2">
      <c r="A2" s="17">
        <v>0</v>
      </c>
      <c r="B2" s="10">
        <v>0</v>
      </c>
    </row>
    <row r="3" spans="1:2" x14ac:dyDescent="0.2">
      <c r="A3" s="17">
        <v>-0.3</v>
      </c>
      <c r="B3" s="10">
        <v>3</v>
      </c>
    </row>
    <row r="4" spans="1:2" x14ac:dyDescent="0.2">
      <c r="A4" s="17">
        <v>-0.6</v>
      </c>
      <c r="B4" s="10">
        <v>7</v>
      </c>
    </row>
    <row r="5" spans="1:2" x14ac:dyDescent="0.2">
      <c r="A5" s="17">
        <v>-0.9</v>
      </c>
      <c r="B5" s="10">
        <v>13</v>
      </c>
    </row>
    <row r="6" spans="1:2" x14ac:dyDescent="0.2">
      <c r="A6" s="17">
        <v>-1.2</v>
      </c>
      <c r="B6" s="10">
        <v>28</v>
      </c>
    </row>
    <row r="7" spans="1:2" x14ac:dyDescent="0.2">
      <c r="A7" s="17">
        <v>-1.5</v>
      </c>
      <c r="B7" s="10">
        <v>41</v>
      </c>
    </row>
    <row r="8" spans="1:2" x14ac:dyDescent="0.2">
      <c r="A8" s="17">
        <v>-1.9</v>
      </c>
      <c r="B8" s="10">
        <v>56</v>
      </c>
    </row>
    <row r="9" spans="1:2" x14ac:dyDescent="0.2">
      <c r="A9" s="17">
        <v>-2.2000000000000002</v>
      </c>
      <c r="B9" s="10">
        <v>42</v>
      </c>
    </row>
    <row r="10" spans="1:2" x14ac:dyDescent="0.2">
      <c r="A10" s="17">
        <v>-2.6</v>
      </c>
      <c r="B10" s="10">
        <v>23</v>
      </c>
    </row>
    <row r="11" spans="1:2" x14ac:dyDescent="0.2">
      <c r="A11" s="17">
        <v>-2.8</v>
      </c>
      <c r="B11" s="10">
        <v>12</v>
      </c>
    </row>
    <row r="12" spans="1:2" x14ac:dyDescent="0.2">
      <c r="A12" s="17">
        <v>-3.1</v>
      </c>
      <c r="B12" s="10">
        <v>3</v>
      </c>
    </row>
    <row r="13" spans="1:2" x14ac:dyDescent="0.2">
      <c r="A13" s="17">
        <v>-3.4</v>
      </c>
      <c r="B13" s="10">
        <v>-4</v>
      </c>
    </row>
    <row r="14" spans="1:2" x14ac:dyDescent="0.2">
      <c r="A14" s="17">
        <v>-3.7</v>
      </c>
      <c r="B14" s="10">
        <v>-6</v>
      </c>
    </row>
    <row r="15" spans="1:2" x14ac:dyDescent="0.2">
      <c r="A15" s="18">
        <v>-4</v>
      </c>
      <c r="B15" s="10">
        <v>-4</v>
      </c>
    </row>
    <row r="16" spans="1:2" x14ac:dyDescent="0.2">
      <c r="A16" s="18">
        <v>-4.3</v>
      </c>
      <c r="B16" s="10">
        <v>10</v>
      </c>
    </row>
    <row r="17" spans="1:2" x14ac:dyDescent="0.2">
      <c r="A17" s="18">
        <v>-4.5999999999999996</v>
      </c>
      <c r="B17" s="10">
        <v>26</v>
      </c>
    </row>
    <row r="18" spans="1:2" x14ac:dyDescent="0.2">
      <c r="A18" s="18">
        <v>-4.9000000000000004</v>
      </c>
      <c r="B18" s="10">
        <v>45</v>
      </c>
    </row>
    <row r="19" spans="1:2" x14ac:dyDescent="0.2">
      <c r="A19" s="17">
        <v>-5.2</v>
      </c>
      <c r="B19" s="10">
        <v>28</v>
      </c>
    </row>
    <row r="20" spans="1:2" x14ac:dyDescent="0.2">
      <c r="A20" s="17">
        <v>-5.5</v>
      </c>
      <c r="B20" s="10">
        <v>5</v>
      </c>
    </row>
    <row r="21" spans="1:2" x14ac:dyDescent="0.2">
      <c r="A21" s="17">
        <v>-5.8</v>
      </c>
      <c r="B21" s="10">
        <v>-10</v>
      </c>
    </row>
    <row r="22" spans="1:2" x14ac:dyDescent="0.2">
      <c r="A22" s="17">
        <v>-6.1</v>
      </c>
      <c r="B22" s="10">
        <v>-23</v>
      </c>
    </row>
    <row r="23" spans="1:2" x14ac:dyDescent="0.2">
      <c r="A23" s="17">
        <v>-6.5</v>
      </c>
      <c r="B23" s="10">
        <v>-30</v>
      </c>
    </row>
    <row r="24" spans="1:2" x14ac:dyDescent="0.2">
      <c r="A24" s="17">
        <v>-6.8</v>
      </c>
      <c r="B24" s="10">
        <v>-32</v>
      </c>
    </row>
    <row r="25" spans="1:2" x14ac:dyDescent="0.2">
      <c r="A25" s="18">
        <v>-7.1</v>
      </c>
      <c r="B25" s="10">
        <v>-30</v>
      </c>
    </row>
    <row r="26" spans="1:2" x14ac:dyDescent="0.2">
      <c r="A26" s="18">
        <v>-7.4</v>
      </c>
      <c r="B26" s="10">
        <v>-23</v>
      </c>
    </row>
    <row r="27" spans="1:2" x14ac:dyDescent="0.2">
      <c r="A27" s="10">
        <v>-7.9</v>
      </c>
      <c r="B27" s="10">
        <v>-10</v>
      </c>
    </row>
    <row r="28" spans="1:2" x14ac:dyDescent="0.2">
      <c r="A28" s="10">
        <v>-8.1999999999999993</v>
      </c>
      <c r="B28" s="10">
        <v>-1</v>
      </c>
    </row>
    <row r="29" spans="1:2" x14ac:dyDescent="0.2">
      <c r="A29" s="17">
        <v>-8.6</v>
      </c>
      <c r="B29" s="10">
        <v>1</v>
      </c>
    </row>
    <row r="30" spans="1:2" x14ac:dyDescent="0.2">
      <c r="A30" s="10">
        <v>-8.8000000000000007</v>
      </c>
      <c r="B30" s="10">
        <v>0</v>
      </c>
    </row>
    <row r="31" spans="1:2" x14ac:dyDescent="0.2">
      <c r="A31" s="17">
        <v>-9.1999999999999993</v>
      </c>
      <c r="B31" s="10"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31"/>
  <sheetViews>
    <sheetView zoomScale="85" zoomScaleNormal="85" workbookViewId="0">
      <selection activeCell="E40" sqref="E40"/>
    </sheetView>
  </sheetViews>
  <sheetFormatPr defaultRowHeight="12.75" x14ac:dyDescent="0.2"/>
  <cols>
    <col min="1" max="1" width="9" style="6"/>
    <col min="2" max="2" width="14.25" style="6" customWidth="1"/>
    <col min="3" max="16384" width="9" style="6"/>
  </cols>
  <sheetData>
    <row r="1" spans="1:2" x14ac:dyDescent="0.2">
      <c r="A1" s="16" t="s">
        <v>22</v>
      </c>
      <c r="B1" s="10" t="s">
        <v>24</v>
      </c>
    </row>
    <row r="2" spans="1:2" x14ac:dyDescent="0.2">
      <c r="A2" s="17">
        <v>0</v>
      </c>
      <c r="B2" s="10">
        <v>0</v>
      </c>
    </row>
    <row r="3" spans="1:2" x14ac:dyDescent="0.2">
      <c r="A3" s="17">
        <v>-0.3</v>
      </c>
      <c r="B3" s="10">
        <v>-60</v>
      </c>
    </row>
    <row r="4" spans="1:2" x14ac:dyDescent="0.2">
      <c r="A4" s="17">
        <v>-0.6</v>
      </c>
      <c r="B4" s="10">
        <v>-65</v>
      </c>
    </row>
    <row r="5" spans="1:2" x14ac:dyDescent="0.2">
      <c r="A5" s="17">
        <v>-0.9</v>
      </c>
      <c r="B5" s="10">
        <v>-75</v>
      </c>
    </row>
    <row r="6" spans="1:2" x14ac:dyDescent="0.2">
      <c r="A6" s="17">
        <v>-1.2</v>
      </c>
      <c r="B6" s="10">
        <v>-85</v>
      </c>
    </row>
    <row r="7" spans="1:2" x14ac:dyDescent="0.2">
      <c r="A7" s="17">
        <v>-1.5</v>
      </c>
      <c r="B7" s="10">
        <v>-55</v>
      </c>
    </row>
    <row r="8" spans="1:2" x14ac:dyDescent="0.2">
      <c r="A8" s="17">
        <v>-1.9</v>
      </c>
      <c r="B8" s="10">
        <v>-100</v>
      </c>
    </row>
    <row r="9" spans="1:2" x14ac:dyDescent="0.2">
      <c r="A9" s="17">
        <v>-2.2000000000000002</v>
      </c>
      <c r="B9" s="10">
        <v>-150</v>
      </c>
    </row>
    <row r="10" spans="1:2" x14ac:dyDescent="0.2">
      <c r="A10" s="17">
        <v>-2.6</v>
      </c>
      <c r="B10" s="10">
        <v>-140</v>
      </c>
    </row>
    <row r="11" spans="1:2" x14ac:dyDescent="0.2">
      <c r="A11" s="17">
        <v>-2.8</v>
      </c>
      <c r="B11" s="10">
        <v>-130</v>
      </c>
    </row>
    <row r="12" spans="1:2" x14ac:dyDescent="0.2">
      <c r="A12" s="17">
        <v>-3.1</v>
      </c>
      <c r="B12" s="10">
        <v>-145</v>
      </c>
    </row>
    <row r="13" spans="1:2" x14ac:dyDescent="0.2">
      <c r="A13" s="17">
        <v>-3.4</v>
      </c>
      <c r="B13" s="10">
        <v>-125</v>
      </c>
    </row>
    <row r="14" spans="1:2" x14ac:dyDescent="0.2">
      <c r="A14" s="17">
        <v>-3.7</v>
      </c>
      <c r="B14" s="10">
        <v>-125</v>
      </c>
    </row>
    <row r="15" spans="1:2" x14ac:dyDescent="0.2">
      <c r="A15" s="18">
        <v>-4</v>
      </c>
      <c r="B15" s="10">
        <v>-125</v>
      </c>
    </row>
    <row r="16" spans="1:2" x14ac:dyDescent="0.2">
      <c r="A16" s="18">
        <v>-4.3</v>
      </c>
      <c r="B16" s="10">
        <v>-155</v>
      </c>
    </row>
    <row r="17" spans="1:2" x14ac:dyDescent="0.2">
      <c r="A17" s="18">
        <v>-4.5999999999999996</v>
      </c>
      <c r="B17" s="10">
        <v>-175</v>
      </c>
    </row>
    <row r="18" spans="1:2" x14ac:dyDescent="0.2">
      <c r="A18" s="18">
        <v>-4.9000000000000004</v>
      </c>
      <c r="B18" s="10">
        <v>-215</v>
      </c>
    </row>
    <row r="19" spans="1:2" x14ac:dyDescent="0.2">
      <c r="A19" s="17">
        <v>-5.2</v>
      </c>
      <c r="B19" s="10">
        <v>-245</v>
      </c>
    </row>
    <row r="20" spans="1:2" x14ac:dyDescent="0.2">
      <c r="A20" s="17">
        <v>-5.5</v>
      </c>
      <c r="B20" s="10">
        <v>-210</v>
      </c>
    </row>
    <row r="21" spans="1:2" x14ac:dyDescent="0.2">
      <c r="A21" s="17">
        <v>-5.8</v>
      </c>
      <c r="B21" s="10">
        <v>-180</v>
      </c>
    </row>
    <row r="22" spans="1:2" x14ac:dyDescent="0.2">
      <c r="A22" s="17">
        <v>-6.1</v>
      </c>
      <c r="B22" s="10">
        <v>-175</v>
      </c>
    </row>
    <row r="23" spans="1:2" x14ac:dyDescent="0.2">
      <c r="A23" s="17">
        <v>-6.5</v>
      </c>
      <c r="B23" s="10">
        <v>-165</v>
      </c>
    </row>
    <row r="24" spans="1:2" x14ac:dyDescent="0.2">
      <c r="A24" s="17">
        <v>-6.8</v>
      </c>
      <c r="B24" s="10">
        <v>-120</v>
      </c>
    </row>
    <row r="25" spans="1:2" x14ac:dyDescent="0.2">
      <c r="A25" s="18">
        <v>-7.1</v>
      </c>
      <c r="B25" s="10">
        <v>-125</v>
      </c>
    </row>
    <row r="26" spans="1:2" x14ac:dyDescent="0.2">
      <c r="A26" s="18">
        <v>-7.4</v>
      </c>
      <c r="B26" s="10">
        <v>-125</v>
      </c>
    </row>
    <row r="27" spans="1:2" x14ac:dyDescent="0.2">
      <c r="A27" s="10">
        <v>-7.9</v>
      </c>
      <c r="B27" s="10">
        <v>-90</v>
      </c>
    </row>
    <row r="28" spans="1:2" x14ac:dyDescent="0.2">
      <c r="A28" s="10">
        <v>-8.1999999999999993</v>
      </c>
      <c r="B28" s="10">
        <v>-75</v>
      </c>
    </row>
    <row r="29" spans="1:2" x14ac:dyDescent="0.2">
      <c r="A29" s="17">
        <v>-8.6</v>
      </c>
      <c r="B29" s="10">
        <v>-70</v>
      </c>
    </row>
    <row r="30" spans="1:2" x14ac:dyDescent="0.2">
      <c r="A30" s="10">
        <v>-8.8000000000000007</v>
      </c>
      <c r="B30" s="10">
        <v>-60</v>
      </c>
    </row>
    <row r="31" spans="1:2" x14ac:dyDescent="0.2">
      <c r="A31" s="17">
        <v>-9.1999999999999993</v>
      </c>
      <c r="B31" s="10">
        <v>-42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32"/>
  <sheetViews>
    <sheetView zoomScale="85" zoomScaleNormal="85" workbookViewId="0">
      <selection activeCell="E35" sqref="E35"/>
    </sheetView>
  </sheetViews>
  <sheetFormatPr defaultColWidth="9" defaultRowHeight="12.75" x14ac:dyDescent="0.2"/>
  <cols>
    <col min="1" max="1" width="9" style="19"/>
    <col min="2" max="2" width="11.5" style="19" customWidth="1"/>
    <col min="3" max="16384" width="9" style="19"/>
  </cols>
  <sheetData>
    <row r="1" spans="1:2" x14ac:dyDescent="0.2">
      <c r="A1" s="16" t="s">
        <v>22</v>
      </c>
      <c r="B1" s="16" t="s">
        <v>23</v>
      </c>
    </row>
    <row r="2" spans="1:2" x14ac:dyDescent="0.2">
      <c r="A2" s="17">
        <v>0</v>
      </c>
      <c r="B2" s="17">
        <v>-19.5</v>
      </c>
    </row>
    <row r="3" spans="1:2" x14ac:dyDescent="0.2">
      <c r="A3" s="17">
        <v>-0.2</v>
      </c>
      <c r="B3" s="17">
        <v>-18</v>
      </c>
    </row>
    <row r="4" spans="1:2" x14ac:dyDescent="0.2">
      <c r="A4" s="17">
        <v>-0.5</v>
      </c>
      <c r="B4" s="17">
        <v>-16.5</v>
      </c>
    </row>
    <row r="5" spans="1:2" x14ac:dyDescent="0.2">
      <c r="A5" s="17">
        <v>-0.8</v>
      </c>
      <c r="B5" s="17">
        <v>-15.5</v>
      </c>
    </row>
    <row r="6" spans="1:2" x14ac:dyDescent="0.2">
      <c r="A6" s="17">
        <v>-1.2</v>
      </c>
      <c r="B6" s="17">
        <v>-13.5</v>
      </c>
    </row>
    <row r="7" spans="1:2" x14ac:dyDescent="0.2">
      <c r="A7" s="17">
        <v>-1.5</v>
      </c>
      <c r="B7" s="17">
        <v>-12.5</v>
      </c>
    </row>
    <row r="8" spans="1:2" x14ac:dyDescent="0.2">
      <c r="A8" s="17">
        <v>-1.9</v>
      </c>
      <c r="B8" s="17">
        <v>-11</v>
      </c>
    </row>
    <row r="9" spans="1:2" x14ac:dyDescent="0.2">
      <c r="A9" s="17">
        <v>-2.2000000000000002</v>
      </c>
      <c r="B9" s="17">
        <v>-9.5</v>
      </c>
    </row>
    <row r="10" spans="1:2" x14ac:dyDescent="0.2">
      <c r="A10" s="17">
        <v>-2.6</v>
      </c>
      <c r="B10" s="17">
        <v>-8.5</v>
      </c>
    </row>
    <row r="11" spans="1:2" x14ac:dyDescent="0.2">
      <c r="A11" s="17">
        <v>-2.8</v>
      </c>
      <c r="B11" s="17">
        <v>-7.5</v>
      </c>
    </row>
    <row r="12" spans="1:2" x14ac:dyDescent="0.2">
      <c r="A12" s="17">
        <v>-3.1</v>
      </c>
      <c r="B12" s="17">
        <v>-6.5</v>
      </c>
    </row>
    <row r="13" spans="1:2" x14ac:dyDescent="0.2">
      <c r="A13" s="17">
        <v>-3.4</v>
      </c>
      <c r="B13" s="17">
        <v>-6.5</v>
      </c>
    </row>
    <row r="14" spans="1:2" x14ac:dyDescent="0.2">
      <c r="A14" s="17">
        <v>-3.7</v>
      </c>
      <c r="B14" s="17">
        <v>-6.5</v>
      </c>
    </row>
    <row r="15" spans="1:2" x14ac:dyDescent="0.2">
      <c r="A15" s="17">
        <v>-4</v>
      </c>
      <c r="B15" s="17">
        <v>-7</v>
      </c>
    </row>
    <row r="16" spans="1:2" x14ac:dyDescent="0.2">
      <c r="A16" s="17">
        <v>-4.2</v>
      </c>
      <c r="B16" s="17">
        <v>-7.25</v>
      </c>
    </row>
    <row r="17" spans="1:2" x14ac:dyDescent="0.2">
      <c r="A17" s="17">
        <v>-4.5999999999999996</v>
      </c>
      <c r="B17" s="17">
        <v>-7.3</v>
      </c>
    </row>
    <row r="18" spans="1:2" x14ac:dyDescent="0.2">
      <c r="A18" s="17">
        <v>-4.9000000000000004</v>
      </c>
      <c r="B18" s="17">
        <v>-7.5</v>
      </c>
    </row>
    <row r="19" spans="1:2" x14ac:dyDescent="0.2">
      <c r="A19" s="17">
        <v>-5.2</v>
      </c>
      <c r="B19" s="17">
        <v>-8</v>
      </c>
    </row>
    <row r="20" spans="1:2" x14ac:dyDescent="0.2">
      <c r="A20" s="17">
        <v>-5.4</v>
      </c>
      <c r="B20" s="17">
        <v>-8.5</v>
      </c>
    </row>
    <row r="21" spans="1:2" x14ac:dyDescent="0.2">
      <c r="A21" s="17">
        <v>-5.8</v>
      </c>
      <c r="B21" s="17">
        <v>-9</v>
      </c>
    </row>
    <row r="22" spans="1:2" x14ac:dyDescent="0.2">
      <c r="A22" s="17">
        <v>-6.1</v>
      </c>
      <c r="B22" s="17">
        <v>-9.5</v>
      </c>
    </row>
    <row r="23" spans="1:2" x14ac:dyDescent="0.2">
      <c r="A23" s="17">
        <v>-6.4</v>
      </c>
      <c r="B23" s="17">
        <v>-9.5</v>
      </c>
    </row>
    <row r="24" spans="1:2" x14ac:dyDescent="0.2">
      <c r="A24" s="17">
        <v>-6.7</v>
      </c>
      <c r="B24" s="17">
        <v>-9</v>
      </c>
    </row>
    <row r="25" spans="1:2" x14ac:dyDescent="0.2">
      <c r="A25" s="17">
        <v>-7</v>
      </c>
      <c r="B25" s="17">
        <v>-8.5</v>
      </c>
    </row>
    <row r="26" spans="1:2" x14ac:dyDescent="0.2">
      <c r="A26" s="17">
        <v>-7.3</v>
      </c>
      <c r="B26" s="17">
        <v>-8</v>
      </c>
    </row>
    <row r="27" spans="1:2" x14ac:dyDescent="0.2">
      <c r="A27" s="17">
        <v>-7.6</v>
      </c>
      <c r="B27" s="17">
        <v>-7.5</v>
      </c>
    </row>
    <row r="28" spans="1:2" x14ac:dyDescent="0.2">
      <c r="A28" s="17">
        <v>-7.9</v>
      </c>
      <c r="B28" s="17">
        <v>-6.5</v>
      </c>
    </row>
    <row r="29" spans="1:2" x14ac:dyDescent="0.2">
      <c r="A29" s="17">
        <v>-8.1999999999999993</v>
      </c>
      <c r="B29" s="17">
        <v>-5.5</v>
      </c>
    </row>
    <row r="30" spans="1:2" x14ac:dyDescent="0.2">
      <c r="A30" s="17">
        <v>-8.6</v>
      </c>
      <c r="B30" s="17">
        <v>-4.5</v>
      </c>
    </row>
    <row r="31" spans="1:2" x14ac:dyDescent="0.2">
      <c r="A31" s="17">
        <v>-8.9</v>
      </c>
      <c r="B31" s="17">
        <v>-3</v>
      </c>
    </row>
    <row r="32" spans="1:2" x14ac:dyDescent="0.2">
      <c r="A32" s="17">
        <v>-9.1999999999999993</v>
      </c>
      <c r="B32" s="17">
        <v>-2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5E88C168AF014CABB2F774E33549CD" ma:contentTypeVersion="8" ma:contentTypeDescription="Create a new document." ma:contentTypeScope="" ma:versionID="06123034283c6eebb903dd31f05c1d98">
  <xsd:schema xmlns:xsd="http://www.w3.org/2001/XMLSchema" xmlns:xs="http://www.w3.org/2001/XMLSchema" xmlns:p="http://schemas.microsoft.com/office/2006/metadata/properties" xmlns:ns2="555ab46e-7eb4-483d-9bf9-65aa9b4bd404" targetNamespace="http://schemas.microsoft.com/office/2006/metadata/properties" ma:root="true" ma:fieldsID="5b5da54774d29fe77173ff3c71e08b74" ns2:_="">
    <xsd:import namespace="555ab46e-7eb4-483d-9bf9-65aa9b4bd4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ab46e-7eb4-483d-9bf9-65aa9b4bd4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0B4D35-6CC7-4916-855A-72D378C3CA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5ab46e-7eb4-483d-9bf9-65aa9b4bd4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79114E-A798-42AF-9949-23C126C5497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CECA3C7-75F8-4B7E-ABD0-B1BBD2F02C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Figure 6</vt:lpstr>
      <vt:lpstr>Figure 7</vt:lpstr>
      <vt:lpstr>Figure 10</vt:lpstr>
      <vt:lpstr>Figure 11</vt:lpstr>
      <vt:lpstr>Figure 16</vt:lpstr>
      <vt:lpstr>Figure 18</vt:lpstr>
      <vt:lpstr>Figure 19</vt:lpstr>
      <vt:lpstr>Figure 20</vt:lpstr>
      <vt:lpstr>Figure 21</vt:lpstr>
      <vt:lpstr>Figure 22</vt:lpstr>
      <vt:lpstr>Figure 23</vt:lpstr>
      <vt:lpstr>Figure 24</vt:lpstr>
      <vt:lpstr>Figure 28</vt:lpstr>
      <vt:lpstr>Figure 29</vt:lpstr>
      <vt:lpstr>Figure 32</vt:lpstr>
      <vt:lpstr>Figure 33</vt:lpstr>
      <vt:lpstr>Figure 35</vt:lpstr>
      <vt:lpstr>Figure 36</vt:lpstr>
      <vt:lpstr>Figure 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Mahdavi Kharanaghi, Mohammad</dc:creator>
  <cp:lastModifiedBy>George Zalachoris</cp:lastModifiedBy>
  <dcterms:created xsi:type="dcterms:W3CDTF">2018-04-04T22:07:17Z</dcterms:created>
  <dcterms:modified xsi:type="dcterms:W3CDTF">2021-08-09T13:49:58Z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0x010100465E88C168AF014CABB2F774E33549CD</vt:lpwstr>
  </property>
</Properties>
</file>