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inermassarsch/Library/CloudStorage/Dropbox/KAT-23/Excel/KRM publ/ISSMGE/"/>
    </mc:Choice>
  </mc:AlternateContent>
  <xr:revisionPtr revIDLastSave="0" documentId="13_ncr:1_{FE6D8DCA-54CC-AA44-B2A9-EF0559119CC6}" xr6:coauthVersionLast="47" xr6:coauthVersionMax="47" xr10:uidLastSave="{00000000-0000-0000-0000-000000000000}"/>
  <bookViews>
    <workbookView xWindow="8360" yWindow="500" windowWidth="37420" windowHeight="24820" activeTab="7" xr2:uid="{1746BF49-C9DE-D44A-8E56-64C70F2329CD}"/>
  </bookViews>
  <sheets>
    <sheet name="Fig 3" sheetId="1" r:id="rId1"/>
    <sheet name="Fig 6" sheetId="6" r:id="rId2"/>
    <sheet name="Fig 7" sheetId="11" r:id="rId3"/>
    <sheet name="Fig 8" sheetId="18" r:id="rId4"/>
    <sheet name="Fig 9" sheetId="19" r:id="rId5"/>
    <sheet name="Fig 10" sheetId="20" r:id="rId6"/>
    <sheet name="Fig 11" sheetId="26" r:id="rId7"/>
    <sheet name="Fig 12" sheetId="28" r:id="rId8"/>
    <sheet name="Sheet1" sheetId="29" r:id="rId9"/>
  </sheets>
  <externalReferences>
    <externalReference r:id="rId10"/>
    <externalReference r:id="rId11"/>
    <externalReference r:id="rId12"/>
    <externalReference r:id="rId13"/>
    <externalReference r:id="rId14"/>
  </externalReferences>
  <definedNames>
    <definedName name="_Fig1">'[1]Fig. 1'!$B$2:$P$45</definedName>
    <definedName name="_Fig2">'[2]Fig. 2'!$B$2:$N$42</definedName>
    <definedName name="_Fig3">'[1]Fig. 3'!$A$2</definedName>
    <definedName name="_Fig4">'[3]Eslami-Fellenius'!$C$3:$Q$40</definedName>
    <definedName name="_Fig6">[4]Diagrams!$B$2:$I$24</definedName>
    <definedName name="_Ref114671627" localSheetId="0">'Fig 3'!$B$1</definedName>
    <definedName name="_Ref115092491" localSheetId="3">'Fig 8'!$A$1</definedName>
    <definedName name="_Ref115092491" localSheetId="4">'Fig 9'!$A$1</definedName>
    <definedName name="_Ref115107282" localSheetId="6">'Fig 11'!$D$1</definedName>
    <definedName name="_Ref117078787" localSheetId="1">'Fig 6'!$B$1</definedName>
    <definedName name="_Ref117169436" localSheetId="2">'Fig 7'!$A$1</definedName>
    <definedName name="_Ref117172071" localSheetId="4">'Fig 9'!$A$1</definedName>
    <definedName name="_Ref117238229" localSheetId="7">'Fig 12'!$A$1</definedName>
    <definedName name="gamma">'[5]Cone correction factor'!$F$2</definedName>
    <definedName name="n">'[5]Cone correction factor'!$B$2</definedName>
    <definedName name="pa">'[5]Cone correction factor'!$B$3</definedName>
    <definedName name="sigmanoll">'[1]CPT-calc (1)'!$G$8:$G$28</definedName>
    <definedName name="water">'[5]Cone correction factor'!$F$3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5" i="26" l="1"/>
  <c r="Z55" i="26"/>
  <c r="AA46" i="26"/>
  <c r="Z46" i="26"/>
  <c r="AA39" i="26"/>
  <c r="Z39" i="26"/>
  <c r="AA33" i="26"/>
  <c r="Z33" i="26"/>
  <c r="AA27" i="26"/>
  <c r="Z27" i="26"/>
  <c r="R55" i="26"/>
  <c r="Q55" i="26"/>
  <c r="R46" i="26"/>
  <c r="Q46" i="26"/>
  <c r="R39" i="26"/>
  <c r="Q39" i="26"/>
  <c r="R33" i="26"/>
  <c r="Q33" i="26"/>
  <c r="R27" i="26"/>
  <c r="Q27" i="26"/>
  <c r="I55" i="26"/>
  <c r="H55" i="26"/>
  <c r="I46" i="26"/>
  <c r="H46" i="26"/>
  <c r="I39" i="26"/>
  <c r="H39" i="26"/>
  <c r="I33" i="26"/>
  <c r="H33" i="26"/>
  <c r="I27" i="26"/>
  <c r="H27" i="26"/>
  <c r="P169" i="28" l="1"/>
  <c r="N169" i="28"/>
  <c r="L169" i="28"/>
  <c r="J169" i="28"/>
  <c r="H169" i="28"/>
  <c r="F169" i="28"/>
  <c r="D169" i="28"/>
  <c r="B169" i="28"/>
  <c r="B169" i="20" l="1"/>
  <c r="D169" i="20"/>
  <c r="F169" i="20"/>
  <c r="H169" i="20"/>
  <c r="J169" i="20"/>
  <c r="L169" i="20"/>
  <c r="N169" i="20"/>
  <c r="P169" i="20"/>
  <c r="F6" i="11" l="1"/>
  <c r="G6" i="11" s="1"/>
  <c r="F7" i="11"/>
  <c r="H7" i="11" s="1"/>
  <c r="F8" i="11"/>
  <c r="G8" i="11" s="1"/>
  <c r="F9" i="11"/>
  <c r="G9" i="11" s="1"/>
  <c r="F10" i="11"/>
  <c r="H10" i="11" s="1"/>
  <c r="F11" i="11"/>
  <c r="H11" i="11" s="1"/>
  <c r="F12" i="11"/>
  <c r="G12" i="11" s="1"/>
  <c r="H12" i="11"/>
  <c r="F13" i="11"/>
  <c r="G13" i="11" s="1"/>
  <c r="F14" i="11"/>
  <c r="F15" i="11"/>
  <c r="H15" i="11" s="1"/>
  <c r="F16" i="11"/>
  <c r="H16" i="11" s="1"/>
  <c r="G16" i="11"/>
  <c r="F17" i="11"/>
  <c r="G17" i="11" s="1"/>
  <c r="F18" i="11"/>
  <c r="H18" i="11" s="1"/>
  <c r="F19" i="11"/>
  <c r="G19" i="11" s="1"/>
  <c r="H19" i="11"/>
  <c r="F20" i="11"/>
  <c r="G20" i="11" s="1"/>
  <c r="H20" i="11"/>
  <c r="F21" i="11"/>
  <c r="G21" i="11" s="1"/>
  <c r="F22" i="11"/>
  <c r="F23" i="11"/>
  <c r="H23" i="11" s="1"/>
  <c r="F24" i="11"/>
  <c r="G24" i="11" s="1"/>
  <c r="H24" i="11"/>
  <c r="F25" i="11"/>
  <c r="G25" i="11" s="1"/>
  <c r="F26" i="11"/>
  <c r="H26" i="11" s="1"/>
  <c r="G26" i="11"/>
  <c r="F27" i="11"/>
  <c r="H27" i="11" s="1"/>
  <c r="F28" i="11"/>
  <c r="H28" i="11" s="1"/>
  <c r="F29" i="11"/>
  <c r="G29" i="11"/>
  <c r="H29" i="11"/>
  <c r="F30" i="11"/>
  <c r="F31" i="11"/>
  <c r="H31" i="11" s="1"/>
  <c r="F32" i="11"/>
  <c r="H32" i="11" s="1"/>
  <c r="F33" i="11"/>
  <c r="G33" i="11" s="1"/>
  <c r="F34" i="11"/>
  <c r="H34" i="11" s="1"/>
  <c r="F35" i="11"/>
  <c r="G35" i="11" s="1"/>
  <c r="F36" i="11"/>
  <c r="G36" i="11" s="1"/>
  <c r="H36" i="11"/>
  <c r="F37" i="11"/>
  <c r="G37" i="11" s="1"/>
  <c r="F38" i="11"/>
  <c r="F39" i="11"/>
  <c r="H39" i="11" s="1"/>
  <c r="F40" i="11"/>
  <c r="G40" i="11" s="1"/>
  <c r="F41" i="11"/>
  <c r="G41" i="11" s="1"/>
  <c r="F42" i="11"/>
  <c r="H42" i="11" s="1"/>
  <c r="G42" i="11"/>
  <c r="F43" i="11"/>
  <c r="H43" i="11" s="1"/>
  <c r="G43" i="11"/>
  <c r="F44" i="11"/>
  <c r="H44" i="11" s="1"/>
  <c r="F45" i="11"/>
  <c r="G45" i="11" s="1"/>
  <c r="F46" i="11"/>
  <c r="F47" i="11"/>
  <c r="H47" i="11" s="1"/>
  <c r="F48" i="11"/>
  <c r="G48" i="11" s="1"/>
  <c r="F49" i="11"/>
  <c r="G49" i="11" s="1"/>
  <c r="F50" i="11"/>
  <c r="H50" i="11" s="1"/>
  <c r="F51" i="11"/>
  <c r="G51" i="11" s="1"/>
  <c r="F52" i="11"/>
  <c r="H52" i="11" s="1"/>
  <c r="G52" i="11"/>
  <c r="F53" i="11"/>
  <c r="G53" i="11" s="1"/>
  <c r="H53" i="11"/>
  <c r="F54" i="11"/>
  <c r="F55" i="11"/>
  <c r="H55" i="11" s="1"/>
  <c r="F56" i="11"/>
  <c r="H56" i="11" s="1"/>
  <c r="G56" i="11"/>
  <c r="F57" i="11"/>
  <c r="G57" i="11" s="1"/>
  <c r="H57" i="11"/>
  <c r="F58" i="11"/>
  <c r="H58" i="11" s="1"/>
  <c r="G58" i="11"/>
  <c r="F59" i="11"/>
  <c r="G59" i="11" s="1"/>
  <c r="H59" i="11"/>
  <c r="F60" i="11"/>
  <c r="G60" i="11" s="1"/>
  <c r="F61" i="11"/>
  <c r="G61" i="11"/>
  <c r="H61" i="11"/>
  <c r="F62" i="11"/>
  <c r="F63" i="11"/>
  <c r="H63" i="11" s="1"/>
  <c r="F64" i="11"/>
  <c r="H64" i="11" s="1"/>
  <c r="G64" i="11"/>
  <c r="F65" i="11"/>
  <c r="G65" i="11" s="1"/>
  <c r="F66" i="11"/>
  <c r="H66" i="11" s="1"/>
  <c r="F67" i="11"/>
  <c r="G67" i="11" s="1"/>
  <c r="F68" i="11"/>
  <c r="G68" i="11" s="1"/>
  <c r="F69" i="11"/>
  <c r="H69" i="11" s="1"/>
  <c r="G69" i="11"/>
  <c r="F70" i="11"/>
  <c r="F71" i="11"/>
  <c r="H71" i="11" s="1"/>
  <c r="F72" i="11"/>
  <c r="G72" i="11" s="1"/>
  <c r="F73" i="11"/>
  <c r="G73" i="11" s="1"/>
  <c r="H73" i="11"/>
  <c r="F74" i="11"/>
  <c r="H74" i="11" s="1"/>
  <c r="F75" i="11"/>
  <c r="H75" i="11" s="1"/>
  <c r="F76" i="11"/>
  <c r="G76" i="11" s="1"/>
  <c r="F77" i="11"/>
  <c r="G77" i="11" s="1"/>
  <c r="F78" i="11"/>
  <c r="F79" i="11"/>
  <c r="H79" i="11" s="1"/>
  <c r="G79" i="11"/>
  <c r="F80" i="11"/>
  <c r="H80" i="11" s="1"/>
  <c r="G80" i="11"/>
  <c r="F81" i="11"/>
  <c r="G81" i="11" s="1"/>
  <c r="F82" i="11"/>
  <c r="H82" i="11" s="1"/>
  <c r="F83" i="11"/>
  <c r="G83" i="11" s="1"/>
  <c r="F84" i="11"/>
  <c r="H84" i="11" s="1"/>
  <c r="G84" i="11"/>
  <c r="F85" i="11"/>
  <c r="G85" i="11" s="1"/>
  <c r="H85" i="11"/>
  <c r="F86" i="11"/>
  <c r="F87" i="11"/>
  <c r="H87" i="11" s="1"/>
  <c r="G87" i="11"/>
  <c r="F88" i="11"/>
  <c r="H88" i="11" s="1"/>
  <c r="G88" i="11"/>
  <c r="F89" i="11"/>
  <c r="G89" i="11" s="1"/>
  <c r="F90" i="11"/>
  <c r="H90" i="11" s="1"/>
  <c r="F91" i="11"/>
  <c r="H91" i="11" s="1"/>
  <c r="G91" i="11"/>
  <c r="F92" i="11"/>
  <c r="H92" i="11" s="1"/>
  <c r="G92" i="11"/>
  <c r="F93" i="11"/>
  <c r="H93" i="11" s="1"/>
  <c r="F94" i="11"/>
  <c r="F95" i="11"/>
  <c r="H95" i="11" s="1"/>
  <c r="F96" i="11"/>
  <c r="G96" i="11" s="1"/>
  <c r="F97" i="11"/>
  <c r="G97" i="11" s="1"/>
  <c r="F98" i="11"/>
  <c r="H98" i="11" s="1"/>
  <c r="G98" i="11"/>
  <c r="F99" i="11"/>
  <c r="G99" i="11" s="1"/>
  <c r="H99" i="11"/>
  <c r="F100" i="11"/>
  <c r="H100" i="11" s="1"/>
  <c r="F101" i="11"/>
  <c r="G101" i="11" s="1"/>
  <c r="F102" i="11"/>
  <c r="F103" i="11"/>
  <c r="H103" i="11" s="1"/>
  <c r="F104" i="11"/>
  <c r="H104" i="11" s="1"/>
  <c r="F105" i="11"/>
  <c r="G105" i="11" s="1"/>
  <c r="F106" i="11"/>
  <c r="H106" i="11" s="1"/>
  <c r="F107" i="11"/>
  <c r="H107" i="11" s="1"/>
  <c r="G107" i="11"/>
  <c r="F108" i="11"/>
  <c r="H108" i="11" s="1"/>
  <c r="F109" i="11"/>
  <c r="G109" i="11" s="1"/>
  <c r="H109" i="11"/>
  <c r="F110" i="11"/>
  <c r="F111" i="11"/>
  <c r="H111" i="11" s="1"/>
  <c r="F112" i="11"/>
  <c r="H112" i="11" s="1"/>
  <c r="F113" i="11"/>
  <c r="G113" i="11" s="1"/>
  <c r="F114" i="11"/>
  <c r="H114" i="11" s="1"/>
  <c r="F115" i="11"/>
  <c r="G115" i="11" s="1"/>
  <c r="F116" i="11"/>
  <c r="H116" i="11" s="1"/>
  <c r="F117" i="11"/>
  <c r="G117" i="11" s="1"/>
  <c r="H117" i="11"/>
  <c r="F118" i="11"/>
  <c r="F119" i="11"/>
  <c r="H119" i="11" s="1"/>
  <c r="F120" i="11"/>
  <c r="H120" i="11" s="1"/>
  <c r="F121" i="11"/>
  <c r="G121" i="11" s="1"/>
  <c r="F122" i="11"/>
  <c r="H122" i="11" s="1"/>
  <c r="F123" i="11"/>
  <c r="G123" i="11" s="1"/>
  <c r="F124" i="11"/>
  <c r="H124" i="11" s="1"/>
  <c r="F125" i="11"/>
  <c r="G125" i="11" s="1"/>
  <c r="H125" i="11"/>
  <c r="F126" i="11"/>
  <c r="F127" i="11"/>
  <c r="H127" i="11" s="1"/>
  <c r="F128" i="11"/>
  <c r="H128" i="11" s="1"/>
  <c r="F129" i="11"/>
  <c r="G129" i="11" s="1"/>
  <c r="F130" i="11"/>
  <c r="H130" i="11" s="1"/>
  <c r="G130" i="11"/>
  <c r="F131" i="11"/>
  <c r="H131" i="11" s="1"/>
  <c r="F132" i="11"/>
  <c r="G132" i="11" s="1"/>
  <c r="F133" i="11"/>
  <c r="G133" i="11" s="1"/>
  <c r="F134" i="11"/>
  <c r="F135" i="11"/>
  <c r="H135" i="11" s="1"/>
  <c r="F136" i="11"/>
  <c r="H136" i="11" s="1"/>
  <c r="F137" i="11"/>
  <c r="G137" i="11" s="1"/>
  <c r="F138" i="11"/>
  <c r="H138" i="11" s="1"/>
  <c r="F139" i="11"/>
  <c r="G139" i="11" s="1"/>
  <c r="F140" i="11"/>
  <c r="G140" i="11" s="1"/>
  <c r="F141" i="11"/>
  <c r="G141" i="11" s="1"/>
  <c r="F142" i="11"/>
  <c r="F143" i="11"/>
  <c r="H143" i="11" s="1"/>
  <c r="G143" i="11"/>
  <c r="F144" i="11"/>
  <c r="G144" i="11" s="1"/>
  <c r="H144" i="11"/>
  <c r="F145" i="11"/>
  <c r="H145" i="11" s="1"/>
  <c r="F146" i="11"/>
  <c r="G146" i="11" s="1"/>
  <c r="F147" i="11"/>
  <c r="H147" i="11" s="1"/>
  <c r="F148" i="11"/>
  <c r="H148" i="11" s="1"/>
  <c r="F149" i="11"/>
  <c r="G149" i="11" s="1"/>
  <c r="F150" i="11"/>
  <c r="G150" i="11" s="1"/>
  <c r="F151" i="11"/>
  <c r="H151" i="11" s="1"/>
  <c r="F152" i="11"/>
  <c r="G152" i="11" s="1"/>
  <c r="F153" i="11"/>
  <c r="H153" i="11" s="1"/>
  <c r="F154" i="11"/>
  <c r="G154" i="11" s="1"/>
  <c r="F155" i="11"/>
  <c r="H155" i="11" s="1"/>
  <c r="F156" i="11"/>
  <c r="H156" i="11" s="1"/>
  <c r="F157" i="11"/>
  <c r="G157" i="11"/>
  <c r="H157" i="11"/>
  <c r="F158" i="11"/>
  <c r="G158" i="11" s="1"/>
  <c r="F159" i="11"/>
  <c r="H159" i="11" s="1"/>
  <c r="F160" i="11"/>
  <c r="G160" i="11" s="1"/>
  <c r="F161" i="11"/>
  <c r="H161" i="11" s="1"/>
  <c r="G161" i="11"/>
  <c r="F162" i="11"/>
  <c r="G162" i="11" s="1"/>
  <c r="H162" i="11"/>
  <c r="F163" i="11"/>
  <c r="H163" i="11" s="1"/>
  <c r="G163" i="11"/>
  <c r="F164" i="11"/>
  <c r="G164" i="11" s="1"/>
  <c r="F165" i="11"/>
  <c r="G165" i="11" s="1"/>
  <c r="H140" i="11" l="1"/>
  <c r="H133" i="11"/>
  <c r="H89" i="11"/>
  <c r="H8" i="11"/>
  <c r="H76" i="11"/>
  <c r="G147" i="11"/>
  <c r="G122" i="11"/>
  <c r="G11" i="11"/>
  <c r="G153" i="11"/>
  <c r="G148" i="11"/>
  <c r="G131" i="11"/>
  <c r="H115" i="11"/>
  <c r="G104" i="11"/>
  <c r="G95" i="11"/>
  <c r="H77" i="11"/>
  <c r="H67" i="11"/>
  <c r="G47" i="11"/>
  <c r="H9" i="11"/>
  <c r="H165" i="11"/>
  <c r="H45" i="11"/>
  <c r="H146" i="11"/>
  <c r="H129" i="11"/>
  <c r="H101" i="11"/>
  <c r="H40" i="11"/>
  <c r="G28" i="11"/>
  <c r="H149" i="11"/>
  <c r="H96" i="11"/>
  <c r="G159" i="11"/>
  <c r="H154" i="11"/>
  <c r="G116" i="11"/>
  <c r="H105" i="11"/>
  <c r="G156" i="11"/>
  <c r="H152" i="11"/>
  <c r="G136" i="11"/>
  <c r="G128" i="11"/>
  <c r="G124" i="11"/>
  <c r="G120" i="11"/>
  <c r="G112" i="11"/>
  <c r="G108" i="11"/>
  <c r="G100" i="11"/>
  <c r="G93" i="11"/>
  <c r="G75" i="11"/>
  <c r="G63" i="11"/>
  <c r="G44" i="11"/>
  <c r="G32" i="11"/>
  <c r="G155" i="11"/>
  <c r="G151" i="11"/>
  <c r="G127" i="11"/>
  <c r="H123" i="11"/>
  <c r="G119" i="11"/>
  <c r="G111" i="11"/>
  <c r="G74" i="11"/>
  <c r="G31" i="11"/>
  <c r="G27" i="11"/>
  <c r="G15" i="11"/>
  <c r="H164" i="11"/>
  <c r="H141" i="11"/>
  <c r="H132" i="11"/>
  <c r="H72" i="11"/>
  <c r="H68" i="11"/>
  <c r="H60" i="11"/>
  <c r="H48" i="11"/>
  <c r="H37" i="11"/>
  <c r="H21" i="11"/>
  <c r="H13" i="11"/>
  <c r="H160" i="11"/>
  <c r="G145" i="11"/>
  <c r="H97" i="11"/>
  <c r="G90" i="11"/>
  <c r="H83" i="11"/>
  <c r="H41" i="11"/>
  <c r="H25" i="11"/>
  <c r="G10" i="11"/>
  <c r="G134" i="11"/>
  <c r="H134" i="11"/>
  <c r="G70" i="11"/>
  <c r="H70" i="11"/>
  <c r="G126" i="11"/>
  <c r="H126" i="11"/>
  <c r="H121" i="11"/>
  <c r="G106" i="11"/>
  <c r="G103" i="11"/>
  <c r="H65" i="11"/>
  <c r="G55" i="11"/>
  <c r="G46" i="11"/>
  <c r="H46" i="11"/>
  <c r="G34" i="11"/>
  <c r="G118" i="11"/>
  <c r="H118" i="11"/>
  <c r="G86" i="11"/>
  <c r="H86" i="11"/>
  <c r="G22" i="11"/>
  <c r="H22" i="11"/>
  <c r="G138" i="11"/>
  <c r="G135" i="11"/>
  <c r="H113" i="11"/>
  <c r="H81" i="11"/>
  <c r="G71" i="11"/>
  <c r="G62" i="11"/>
  <c r="H62" i="11"/>
  <c r="G50" i="11"/>
  <c r="H17" i="11"/>
  <c r="G38" i="11"/>
  <c r="H38" i="11"/>
  <c r="H35" i="11"/>
  <c r="G110" i="11"/>
  <c r="H110" i="11"/>
  <c r="G78" i="11"/>
  <c r="H78" i="11"/>
  <c r="G66" i="11"/>
  <c r="H33" i="11"/>
  <c r="G23" i="11"/>
  <c r="G14" i="11"/>
  <c r="H14" i="11"/>
  <c r="H150" i="11"/>
  <c r="G142" i="11"/>
  <c r="H142" i="11"/>
  <c r="H139" i="11"/>
  <c r="G102" i="11"/>
  <c r="H102" i="11"/>
  <c r="G54" i="11"/>
  <c r="H54" i="11"/>
  <c r="H51" i="11"/>
  <c r="H158" i="11"/>
  <c r="H137" i="11"/>
  <c r="G114" i="11"/>
  <c r="G94" i="11"/>
  <c r="H94" i="11"/>
  <c r="G82" i="11"/>
  <c r="H49" i="11"/>
  <c r="G39" i="11"/>
  <c r="G30" i="11"/>
  <c r="H30" i="11"/>
  <c r="G18" i="11"/>
  <c r="G7" i="11"/>
</calcChain>
</file>

<file path=xl/sharedStrings.xml><?xml version="1.0" encoding="utf-8"?>
<sst xmlns="http://schemas.openxmlformats.org/spreadsheetml/2006/main" count="386" uniqueCount="63">
  <si>
    <t>m</t>
  </si>
  <si>
    <t>MPa</t>
  </si>
  <si>
    <t>Depth</t>
  </si>
  <si>
    <t>qc</t>
  </si>
  <si>
    <t>kPa</t>
  </si>
  <si>
    <t>FS</t>
  </si>
  <si>
    <t xml:space="preserve"> kPa </t>
  </si>
  <si>
    <t>kN/m3</t>
  </si>
  <si>
    <t xml:space="preserve"> sig eff </t>
  </si>
  <si>
    <t xml:space="preserve"> u </t>
  </si>
  <si>
    <t xml:space="preserve"> sig tot </t>
  </si>
  <si>
    <t>Density</t>
  </si>
  <si>
    <t>IC</t>
  </si>
  <si>
    <t>fs</t>
  </si>
  <si>
    <t>Figure 3. CPTU results prior to compaction (CPTU 16 and 17)</t>
  </si>
  <si>
    <t>u</t>
  </si>
  <si>
    <t xml:space="preserve">            -     </t>
  </si>
  <si>
    <r>
      <t>Figure 6 CPTU results after resonance compaction (CPTU 28 and 29) and comparison with average q</t>
    </r>
    <r>
      <rPr>
        <vertAlign val="subscript"/>
        <sz val="10"/>
        <color theme="1"/>
        <rFont val="Times New Roman"/>
        <family val="1"/>
      </rPr>
      <t>c</t>
    </r>
    <r>
      <rPr>
        <sz val="10"/>
        <color theme="1"/>
        <rFont val="Times New Roman"/>
        <family val="1"/>
      </rPr>
      <t xml:space="preserve"> and f</t>
    </r>
    <r>
      <rPr>
        <vertAlign val="subscript"/>
        <sz val="10"/>
        <color theme="1"/>
        <rFont val="Times New Roman"/>
        <family val="1"/>
      </rPr>
      <t>s</t>
    </r>
    <r>
      <rPr>
        <sz val="10"/>
        <color theme="1"/>
        <rFont val="Times New Roman"/>
        <family val="1"/>
      </rPr>
      <t xml:space="preserve"> prior to compaction, cf. Figure 3.</t>
    </r>
  </si>
  <si>
    <t>(mm)</t>
  </si>
  <si>
    <t>cm/s</t>
  </si>
  <si>
    <t>cm/s2</t>
  </si>
  <si>
    <t>g</t>
  </si>
  <si>
    <t>Hz</t>
  </si>
  <si>
    <t>min</t>
  </si>
  <si>
    <t>Displacem.</t>
  </si>
  <si>
    <t>Probe Vel</t>
  </si>
  <si>
    <t>Accel</t>
  </si>
  <si>
    <t>Pressure</t>
  </si>
  <si>
    <t>Accle</t>
  </si>
  <si>
    <t>Frequency</t>
  </si>
  <si>
    <t>Time</t>
  </si>
  <si>
    <t>Figure 7. Performance data of the compaction machine.</t>
  </si>
  <si>
    <t>mm/s</t>
  </si>
  <si>
    <t>v</t>
  </si>
  <si>
    <t>Dept</t>
  </si>
  <si>
    <t>Factor:</t>
  </si>
  <si>
    <t>Distance</t>
  </si>
  <si>
    <t>Radial Velocity</t>
  </si>
  <si>
    <t>Vertical Velocity</t>
  </si>
  <si>
    <t>Figure 8. Ground vibrations (RMS value) recorded by triaxial geophone at the ground surface, at 6 m distance from the probe.</t>
  </si>
  <si>
    <t>Figure 9. Vertical vibration response (RMS) on the ground surface as a function of frequency.</t>
  </si>
  <si>
    <t>Hor Veloc.</t>
  </si>
  <si>
    <t>Resonance</t>
  </si>
  <si>
    <t>Velocity</t>
  </si>
  <si>
    <t>Driving cond.</t>
  </si>
  <si>
    <t>Distance (m)</t>
  </si>
  <si>
    <t>Averages</t>
  </si>
  <si>
    <t>H8</t>
  </si>
  <si>
    <t>H4</t>
  </si>
  <si>
    <t>Depth (m):</t>
  </si>
  <si>
    <t>H7</t>
  </si>
  <si>
    <t>H3</t>
  </si>
  <si>
    <t>H5</t>
  </si>
  <si>
    <t>H1</t>
  </si>
  <si>
    <t>Figure 11. Attenuation of horizontal vibration velocities during resonance compaction.</t>
  </si>
  <si>
    <t>CPTU 16</t>
  </si>
  <si>
    <t>CPTU 17</t>
  </si>
  <si>
    <t>CPTU 28</t>
  </si>
  <si>
    <t>CPTU 29</t>
  </si>
  <si>
    <t>Tangential Velocity</t>
  </si>
  <si>
    <t>Figh 10  Horizontal ground vibrations measured at four levels (0, 1.65, 3.55, and 5.05) at 3.1 m and and 8.9 m lateral distance from the probe</t>
  </si>
  <si>
    <t>Average</t>
  </si>
  <si>
    <t>Figure 12. Variation of horizontal ground vibration velocity (RMS) at 3.1 (blue) and 8.9 m (brown) as a function of depth during probe penetration to 10 m depth.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</si>
</sst>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2"/>
      <color theme="1"/>
      <name val="ArialMT"/>
      <family val="2"/>
    </font>
    <font>
      <sz val="12"/>
      <color theme="1"/>
      <name val="ArialMT"/>
      <family val="2"/>
    </font>
    <font>
      <sz val="14"/>
      <color theme="1"/>
      <name val="ArialMT"/>
      <family val="2"/>
    </font>
    <font>
      <sz val="10"/>
      <color theme="1"/>
      <name val="Times New Roman"/>
      <family val="1"/>
    </font>
    <font>
      <vertAlign val="subscript"/>
      <sz val="10"/>
      <color theme="1"/>
      <name val="Times New Roman"/>
      <family val="1"/>
    </font>
    <font>
      <sz val="14"/>
      <color theme="1"/>
      <name val="Times New Roman"/>
      <family val="1"/>
    </font>
    <font>
      <sz val="12"/>
      <color rgb="FF000000"/>
      <name val="ArialMT"/>
      <family val="2"/>
    </font>
    <font>
      <i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ArialMT"/>
    </font>
    <font>
      <sz val="12"/>
      <color theme="1"/>
      <name val="ArialMT"/>
    </font>
    <font>
      <i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8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5" fillId="0" borderId="0" xfId="0" applyFont="1"/>
    <xf numFmtId="164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1" fillId="0" borderId="0" xfId="2" applyNumberFormat="1" applyAlignment="1">
      <alignment horizontal="center" vertical="center"/>
    </xf>
    <xf numFmtId="0" fontId="1" fillId="0" borderId="0" xfId="2" applyAlignment="1">
      <alignment horizontal="center"/>
    </xf>
    <xf numFmtId="164" fontId="10" fillId="0" borderId="0" xfId="2" applyNumberFormat="1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center"/>
    </xf>
  </cellXfs>
  <cellStyles count="4">
    <cellStyle name="Normal" xfId="0" builtinId="0"/>
    <cellStyle name="Normal 2" xfId="1" xr:uid="{FA573339-5AF5-7646-AD88-D42B2D74D683}"/>
    <cellStyle name="Normal 3" xfId="3" xr:uid="{36E98697-5795-6D4C-BA18-14231A3F7107}"/>
    <cellStyle name="Normal 4" xfId="2" xr:uid="{A37C2D53-D995-2541-A580-5ED3D10F49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RAINE~1.DES/LOCALS~1/Temp/231%20Fig.01%20CPT%20Adjustmen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RAINE~1.DES/LOCALS~1/Temp/231%20Fig.02_OCR%20vs%20K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RAINE~1.DES/LOCALS~1/Temp/231%20Fig.04%20Soil%20Classsificatio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KRAINE~1.DES/LOCALS~1/Temp/231%20Fig.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inermassarsch/Desktop/Comp%20Eval/Soil%20Classification%20sample%20Chart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g. 1"/>
      <sheetName val="Fig. 3"/>
      <sheetName val="Fig. 1 CPT correction"/>
      <sheetName val="Fig. 3 D-Test"/>
      <sheetName val="CPT-calc (1)"/>
      <sheetName val="CPT-calc (2)"/>
      <sheetName val="D-C"/>
      <sheetName val="CM vs Stress"/>
    </sheetNames>
    <sheetDataSet>
      <sheetData sheetId="0"/>
      <sheetData sheetId="1"/>
      <sheetData sheetId="2" refreshError="1"/>
      <sheetData sheetId="3" refreshError="1"/>
      <sheetData sheetId="4">
        <row r="8">
          <cell r="G8">
            <v>9.9998662654663253</v>
          </cell>
        </row>
        <row r="9">
          <cell r="G9">
            <v>16.666443775777211</v>
          </cell>
        </row>
        <row r="10">
          <cell r="G10">
            <v>33.332887551554421</v>
          </cell>
        </row>
        <row r="11">
          <cell r="G11">
            <v>49.999331327331625</v>
          </cell>
        </row>
        <row r="12">
          <cell r="G12">
            <v>66.665775103108842</v>
          </cell>
        </row>
        <row r="13">
          <cell r="G13">
            <v>83.332218878886053</v>
          </cell>
        </row>
        <row r="14">
          <cell r="G14">
            <v>99.998662654663249</v>
          </cell>
        </row>
        <row r="15">
          <cell r="G15">
            <v>116.66510643044046</v>
          </cell>
        </row>
        <row r="16">
          <cell r="G16">
            <v>133.33155020621768</v>
          </cell>
        </row>
        <row r="17">
          <cell r="G17">
            <v>149.99799398199488</v>
          </cell>
        </row>
        <row r="18">
          <cell r="G18">
            <v>166.66443775777211</v>
          </cell>
        </row>
        <row r="19">
          <cell r="G19">
            <v>183.3308815335493</v>
          </cell>
        </row>
        <row r="20">
          <cell r="G20">
            <v>199.9973253093265</v>
          </cell>
        </row>
        <row r="21">
          <cell r="G21">
            <v>216.66376908510372</v>
          </cell>
        </row>
        <row r="22">
          <cell r="G22">
            <v>233.33021286088092</v>
          </cell>
        </row>
        <row r="23">
          <cell r="G23">
            <v>249.99665663665814</v>
          </cell>
        </row>
        <row r="24">
          <cell r="G24">
            <v>266.66310041243537</v>
          </cell>
        </row>
        <row r="25">
          <cell r="G25">
            <v>283.32954418821254</v>
          </cell>
        </row>
        <row r="26">
          <cell r="G26">
            <v>299.99598796398976</v>
          </cell>
        </row>
        <row r="27">
          <cell r="G27">
            <v>316.66243173976704</v>
          </cell>
        </row>
        <row r="28">
          <cell r="G28">
            <v>333.32887551554421</v>
          </cell>
        </row>
      </sheetData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 OCR vs PI"/>
      <sheetName val="Fig. 2"/>
      <sheetName val="Fig. 2 C OCRvsKo Sand"/>
      <sheetName val="OCRvsKovsPI"/>
      <sheetName val="C OCRvsKo"/>
      <sheetName val="OCRvsKo"/>
      <sheetName val="Mayne"/>
      <sheetName val="Jamiolkowski"/>
      <sheetName val="Schmertm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lami-Fellenius"/>
      <sheetName val="Robertson 1986"/>
      <sheetName val="Robertson 1990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Diagrams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 qc"/>
      <sheetName val="Chart fs"/>
      <sheetName val="Chart u"/>
      <sheetName val="Chart fR"/>
      <sheetName val="Chart su"/>
      <sheetName val="Chart Soil Classif. "/>
      <sheetName val="CPT data"/>
      <sheetName val="Site Data"/>
      <sheetName val="Chart Robertson 86 templ."/>
      <sheetName val="Robertson 86"/>
      <sheetName val="Lines 86"/>
      <sheetName val="Chart CQ"/>
      <sheetName val="Cone correction fa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2">
          <cell r="B2">
            <v>0.5</v>
          </cell>
          <cell r="F2">
            <v>16.5</v>
          </cell>
        </row>
        <row r="3">
          <cell r="B3">
            <v>100</v>
          </cell>
          <cell r="F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DF311-A768-9D4F-A8C8-EABBBE469457}">
  <dimension ref="B1:Q205"/>
  <sheetViews>
    <sheetView workbookViewId="0">
      <selection activeCell="R11" sqref="R11"/>
    </sheetView>
  </sheetViews>
  <sheetFormatPr baseColWidth="10" defaultRowHeight="16"/>
  <cols>
    <col min="2" max="2" width="10.7109375" style="3"/>
    <col min="3" max="5" width="10.7109375" style="2"/>
    <col min="7" max="11" width="10.7109375" style="2"/>
    <col min="14" max="14" width="10.7109375" style="1"/>
    <col min="15" max="15" width="11.5703125" style="1" bestFit="1" customWidth="1"/>
    <col min="16" max="16" width="10.85546875" style="1" bestFit="1" customWidth="1"/>
    <col min="17" max="17" width="11.42578125" style="1" bestFit="1" customWidth="1"/>
  </cols>
  <sheetData>
    <row r="1" spans="2:17">
      <c r="B1" s="5" t="s">
        <v>14</v>
      </c>
      <c r="C1" s="5"/>
      <c r="D1" s="5"/>
      <c r="E1" s="5"/>
    </row>
    <row r="2" spans="2:17">
      <c r="B2" s="3" t="s">
        <v>55</v>
      </c>
      <c r="N2" s="1" t="s">
        <v>56</v>
      </c>
    </row>
    <row r="3" spans="2:17">
      <c r="B3" s="2" t="s">
        <v>2</v>
      </c>
      <c r="C3" s="2" t="s">
        <v>3</v>
      </c>
      <c r="D3" s="2" t="s">
        <v>13</v>
      </c>
      <c r="E3" s="2" t="s">
        <v>15</v>
      </c>
      <c r="G3" s="2" t="s">
        <v>11</v>
      </c>
      <c r="H3" s="2" t="s">
        <v>10</v>
      </c>
      <c r="I3" s="2" t="s">
        <v>9</v>
      </c>
      <c r="J3" s="2" t="s">
        <v>8</v>
      </c>
      <c r="K3" s="2" t="s">
        <v>12</v>
      </c>
      <c r="N3" s="2" t="s">
        <v>2</v>
      </c>
      <c r="O3" s="2" t="s">
        <v>3</v>
      </c>
      <c r="P3" s="2" t="s">
        <v>13</v>
      </c>
      <c r="Q3" s="2" t="s">
        <v>15</v>
      </c>
    </row>
    <row r="4" spans="2:17">
      <c r="B4" s="2" t="s">
        <v>0</v>
      </c>
      <c r="C4" s="2" t="s">
        <v>1</v>
      </c>
      <c r="D4" s="2" t="s">
        <v>4</v>
      </c>
      <c r="E4" s="2" t="s">
        <v>4</v>
      </c>
      <c r="G4" s="2" t="s">
        <v>7</v>
      </c>
      <c r="H4" s="2" t="s">
        <v>6</v>
      </c>
      <c r="I4" s="2" t="s">
        <v>6</v>
      </c>
      <c r="J4" s="2" t="s">
        <v>6</v>
      </c>
      <c r="N4" s="2" t="s">
        <v>0</v>
      </c>
      <c r="O4" s="2" t="s">
        <v>1</v>
      </c>
      <c r="P4" s="2" t="s">
        <v>4</v>
      </c>
      <c r="Q4" s="2" t="s">
        <v>4</v>
      </c>
    </row>
    <row r="5" spans="2:17">
      <c r="B5" s="2">
        <v>0</v>
      </c>
      <c r="C5" s="4">
        <v>0</v>
      </c>
      <c r="D5" s="4">
        <v>0</v>
      </c>
      <c r="E5" s="4">
        <v>0</v>
      </c>
      <c r="G5" s="2">
        <v>18</v>
      </c>
      <c r="H5" s="2">
        <v>0</v>
      </c>
      <c r="I5" s="2">
        <v>0</v>
      </c>
      <c r="J5" s="2">
        <v>0</v>
      </c>
      <c r="N5" s="1">
        <v>0</v>
      </c>
      <c r="O5" s="1">
        <v>0</v>
      </c>
      <c r="P5" s="1">
        <v>0</v>
      </c>
      <c r="Q5" s="1">
        <v>0</v>
      </c>
    </row>
    <row r="6" spans="2:17">
      <c r="B6" s="2">
        <v>0.05</v>
      </c>
      <c r="C6" s="4">
        <v>1.1937040484854</v>
      </c>
      <c r="D6" s="4">
        <v>0</v>
      </c>
      <c r="E6" s="4">
        <v>-7.133583320761602</v>
      </c>
      <c r="G6" s="2">
        <v>18</v>
      </c>
      <c r="H6" s="2">
        <v>0.9</v>
      </c>
      <c r="I6" s="2">
        <v>-24.5</v>
      </c>
      <c r="J6" s="2">
        <v>0</v>
      </c>
      <c r="K6" s="6">
        <v>2.3932498344276683</v>
      </c>
      <c r="N6" s="1">
        <v>0.05</v>
      </c>
      <c r="O6" s="8">
        <v>1.3208945091572699</v>
      </c>
      <c r="P6" s="1">
        <v>0</v>
      </c>
      <c r="Q6" s="1">
        <v>23</v>
      </c>
    </row>
    <row r="7" spans="2:17">
      <c r="B7" s="2">
        <v>0.1</v>
      </c>
      <c r="C7" s="4">
        <v>2.7178196623366899</v>
      </c>
      <c r="D7" s="4">
        <v>0.67673145193248196</v>
      </c>
      <c r="E7" s="4">
        <v>-3.5383207631366957</v>
      </c>
      <c r="G7" s="2">
        <v>18</v>
      </c>
      <c r="H7" s="2">
        <v>1.8</v>
      </c>
      <c r="I7" s="2">
        <v>-24</v>
      </c>
      <c r="J7" s="2">
        <v>0</v>
      </c>
      <c r="K7" s="6">
        <v>2.0408857287079183</v>
      </c>
      <c r="N7" s="1">
        <v>0.1</v>
      </c>
      <c r="O7" s="8">
        <v>0.75655801957066104</v>
      </c>
      <c r="P7" s="8">
        <v>0</v>
      </c>
      <c r="Q7" s="8">
        <v>30.274688202702009</v>
      </c>
    </row>
    <row r="8" spans="2:17">
      <c r="B8" s="2">
        <v>0.15</v>
      </c>
      <c r="C8" s="4">
        <v>3.9160367858523299</v>
      </c>
      <c r="D8" s="4">
        <v>2.28297630310123</v>
      </c>
      <c r="E8" s="4">
        <v>2.0478667591939939</v>
      </c>
      <c r="G8" s="2">
        <v>18</v>
      </c>
      <c r="H8" s="2">
        <v>2.6999999999999997</v>
      </c>
      <c r="I8" s="2">
        <v>-23.5</v>
      </c>
      <c r="J8" s="2">
        <v>0</v>
      </c>
      <c r="K8" s="6">
        <v>1.8916901667494408</v>
      </c>
      <c r="N8" s="1">
        <v>0.15</v>
      </c>
      <c r="O8" s="8">
        <v>3.8100872581372198</v>
      </c>
      <c r="P8" s="8">
        <v>5.4994344854652004</v>
      </c>
      <c r="Q8" s="8">
        <v>40.337509194093997</v>
      </c>
    </row>
    <row r="9" spans="2:17">
      <c r="B9" s="2">
        <v>0.2</v>
      </c>
      <c r="C9" s="4">
        <v>5.1595164995880101</v>
      </c>
      <c r="D9" s="4">
        <v>8.1809362029406998</v>
      </c>
      <c r="E9" s="4">
        <v>7.3363820052500017</v>
      </c>
      <c r="G9" s="2">
        <v>18</v>
      </c>
      <c r="H9" s="2">
        <v>3.6</v>
      </c>
      <c r="I9" s="2">
        <v>-23</v>
      </c>
      <c r="J9" s="2">
        <v>0</v>
      </c>
      <c r="K9" s="6">
        <v>1.7784886554543324</v>
      </c>
      <c r="N9" s="1">
        <v>0.2</v>
      </c>
      <c r="O9" s="8">
        <v>6.1540848239867101</v>
      </c>
      <c r="P9" s="8">
        <v>7.1864417051710898</v>
      </c>
      <c r="Q9" s="8">
        <v>36.51210869041401</v>
      </c>
    </row>
    <row r="10" spans="2:17">
      <c r="B10" s="2">
        <v>0.25</v>
      </c>
      <c r="C10" s="4">
        <v>6.1743321535313296</v>
      </c>
      <c r="D10" s="4">
        <v>11.165853480406501</v>
      </c>
      <c r="E10" s="4">
        <v>5.3212533094399959</v>
      </c>
      <c r="G10" s="2">
        <v>18</v>
      </c>
      <c r="H10" s="2">
        <v>4.5</v>
      </c>
      <c r="I10" s="2">
        <v>-22.5</v>
      </c>
      <c r="J10" s="2">
        <v>0</v>
      </c>
      <c r="K10" s="6">
        <v>1.7139217408970935</v>
      </c>
      <c r="N10" s="1">
        <v>0.25</v>
      </c>
      <c r="O10" s="8">
        <v>6.7641357647643803</v>
      </c>
      <c r="P10" s="8">
        <v>9.8670815734989201</v>
      </c>
      <c r="Q10" s="8">
        <v>39.46941699054301</v>
      </c>
    </row>
    <row r="11" spans="2:17">
      <c r="B11" s="2">
        <v>0.3</v>
      </c>
      <c r="C11" s="4">
        <v>7.4326942910555598</v>
      </c>
      <c r="D11" s="4">
        <v>16.485397690298399</v>
      </c>
      <c r="E11" s="4">
        <v>-6.7663253175633997</v>
      </c>
      <c r="G11" s="2">
        <v>18</v>
      </c>
      <c r="H11" s="2">
        <v>5.3999999999999995</v>
      </c>
      <c r="I11" s="2">
        <v>-22</v>
      </c>
      <c r="J11" s="2">
        <v>0</v>
      </c>
      <c r="K11" s="6">
        <v>1.6305237366653167</v>
      </c>
      <c r="N11" s="1">
        <v>0.3</v>
      </c>
      <c r="O11" s="8">
        <v>6.9071104045198997</v>
      </c>
      <c r="P11" s="8">
        <v>15.026388232797</v>
      </c>
      <c r="Q11" s="8">
        <v>36.388393179025002</v>
      </c>
    </row>
    <row r="12" spans="2:17">
      <c r="B12" s="2">
        <v>0.35</v>
      </c>
      <c r="C12" s="4">
        <v>8.1652228812620198</v>
      </c>
      <c r="D12" s="4">
        <v>24.592817459691499</v>
      </c>
      <c r="E12" s="4">
        <v>5.0088844099799985</v>
      </c>
      <c r="G12" s="2">
        <v>18</v>
      </c>
      <c r="H12" s="2">
        <v>6.2999999999999989</v>
      </c>
      <c r="I12" s="2">
        <v>-21.5</v>
      </c>
      <c r="J12" s="2">
        <v>0</v>
      </c>
      <c r="K12" s="6">
        <v>1.5981693856069488</v>
      </c>
      <c r="N12" s="1">
        <v>0.35</v>
      </c>
      <c r="O12" s="8">
        <v>6.62950192817791</v>
      </c>
      <c r="P12" s="8">
        <v>16.7864211476465</v>
      </c>
      <c r="Q12" s="8">
        <v>34.905511381980006</v>
      </c>
    </row>
    <row r="13" spans="2:17">
      <c r="B13" s="2">
        <v>0.4</v>
      </c>
      <c r="C13" s="4">
        <v>9.1377154090973196</v>
      </c>
      <c r="D13" s="4">
        <v>27.7068580031858</v>
      </c>
      <c r="E13" s="4">
        <v>10.862058835952993</v>
      </c>
      <c r="G13" s="2">
        <v>18</v>
      </c>
      <c r="H13" s="2">
        <v>7.1999999999999993</v>
      </c>
      <c r="I13" s="2">
        <v>-21</v>
      </c>
      <c r="J13" s="2">
        <v>0</v>
      </c>
      <c r="K13" s="6">
        <v>1.557970492036876</v>
      </c>
      <c r="N13" s="1">
        <v>0.4</v>
      </c>
      <c r="O13" s="8">
        <v>8.4501193379200092</v>
      </c>
      <c r="P13" s="8">
        <v>21.507557477613201</v>
      </c>
      <c r="Q13" s="8">
        <v>37.678581422625996</v>
      </c>
    </row>
    <row r="14" spans="2:17">
      <c r="B14" s="2">
        <v>0.45</v>
      </c>
      <c r="C14" s="4">
        <v>10.217286084111199</v>
      </c>
      <c r="D14" s="4">
        <v>27.344072041015401</v>
      </c>
      <c r="E14" s="4">
        <v>7.7886892302410047</v>
      </c>
      <c r="G14" s="2">
        <v>18</v>
      </c>
      <c r="H14" s="2">
        <v>8.1</v>
      </c>
      <c r="I14" s="2">
        <v>-20.5</v>
      </c>
      <c r="J14" s="2">
        <v>0</v>
      </c>
      <c r="K14" s="6">
        <v>1.5106762959650892</v>
      </c>
      <c r="N14" s="1">
        <v>0.45</v>
      </c>
      <c r="O14" s="8">
        <v>10.4477667547298</v>
      </c>
      <c r="P14" s="8">
        <v>23.197384227366602</v>
      </c>
      <c r="Q14" s="8">
        <v>45.252763253747986</v>
      </c>
    </row>
    <row r="15" spans="2:17">
      <c r="B15" s="2">
        <v>0.5</v>
      </c>
      <c r="C15" s="4">
        <v>11.445071092149799</v>
      </c>
      <c r="D15" s="4">
        <v>33.935613604745001</v>
      </c>
      <c r="E15" s="4">
        <v>11.718994176749007</v>
      </c>
      <c r="G15" s="2">
        <v>18</v>
      </c>
      <c r="H15" s="2">
        <v>9</v>
      </c>
      <c r="I15" s="2">
        <v>-20</v>
      </c>
      <c r="J15" s="2">
        <v>0</v>
      </c>
      <c r="K15" s="6">
        <v>1.461247949792813</v>
      </c>
      <c r="N15" s="1">
        <v>0.5</v>
      </c>
      <c r="O15" s="8">
        <v>14.269941425385399</v>
      </c>
      <c r="P15" s="8">
        <v>28.353461806877299</v>
      </c>
      <c r="Q15" s="8">
        <v>48.513921834031009</v>
      </c>
    </row>
    <row r="16" spans="2:17">
      <c r="B16" s="2">
        <v>0.55000000000000004</v>
      </c>
      <c r="C16" s="4">
        <v>12.465135727960201</v>
      </c>
      <c r="D16" s="4">
        <v>35.966411560978699</v>
      </c>
      <c r="E16" s="4">
        <v>9.3714234112070045</v>
      </c>
      <c r="G16" s="2">
        <v>18</v>
      </c>
      <c r="H16" s="2">
        <v>9.9</v>
      </c>
      <c r="I16" s="2">
        <v>-19.5</v>
      </c>
      <c r="J16" s="2">
        <v>0</v>
      </c>
      <c r="K16" s="6">
        <v>1.4310389334331679</v>
      </c>
      <c r="N16" s="1">
        <v>0.55000000000000004</v>
      </c>
      <c r="O16" s="8">
        <v>12.631705772815</v>
      </c>
      <c r="P16" s="8">
        <v>31.662320699368301</v>
      </c>
      <c r="Q16" s="8">
        <v>54.424591290997995</v>
      </c>
    </row>
    <row r="17" spans="2:17">
      <c r="B17" s="2">
        <v>0.6</v>
      </c>
      <c r="C17" s="4">
        <v>13.1067608286753</v>
      </c>
      <c r="D17" s="4">
        <v>38.5325060371894</v>
      </c>
      <c r="E17" s="4">
        <v>6.3733499079740028</v>
      </c>
      <c r="G17" s="2">
        <v>18</v>
      </c>
      <c r="H17" s="2">
        <v>10.799999999999999</v>
      </c>
      <c r="I17" s="2">
        <v>-19</v>
      </c>
      <c r="J17" s="2">
        <v>0</v>
      </c>
      <c r="K17" s="6">
        <v>1.4136291545275741</v>
      </c>
      <c r="N17" s="1">
        <v>0.6</v>
      </c>
      <c r="O17" s="8">
        <v>14.641092224910899</v>
      </c>
      <c r="P17" s="8">
        <v>33.636503185609797</v>
      </c>
      <c r="Q17" s="8">
        <v>49.945648381745997</v>
      </c>
    </row>
    <row r="18" spans="2:17">
      <c r="B18" s="2">
        <v>0.65</v>
      </c>
      <c r="C18" s="4">
        <v>12.726859645081401</v>
      </c>
      <c r="D18" s="4">
        <v>40.438584129404902</v>
      </c>
      <c r="E18" s="4">
        <v>7.703640008448005</v>
      </c>
      <c r="G18" s="2">
        <v>18</v>
      </c>
      <c r="H18" s="2">
        <v>11.7</v>
      </c>
      <c r="I18" s="2">
        <v>-18.5</v>
      </c>
      <c r="J18" s="2">
        <v>30.599999999999998</v>
      </c>
      <c r="K18" s="6">
        <v>1.4439936585489728</v>
      </c>
      <c r="N18" s="1">
        <v>0.65</v>
      </c>
      <c r="O18" s="8">
        <v>13.4689987071249</v>
      </c>
      <c r="P18" s="8">
        <v>37.0770508266828</v>
      </c>
      <c r="Q18" s="8">
        <v>54.154339597403009</v>
      </c>
    </row>
    <row r="19" spans="2:17">
      <c r="B19" s="2">
        <v>0.7</v>
      </c>
      <c r="C19" s="4">
        <v>12.2442689376764</v>
      </c>
      <c r="D19" s="4">
        <v>43.344837407863402</v>
      </c>
      <c r="E19" s="4">
        <v>7.4649223063690044</v>
      </c>
      <c r="G19" s="2">
        <v>18</v>
      </c>
      <c r="H19" s="2">
        <v>12.599999999999998</v>
      </c>
      <c r="I19" s="2">
        <v>-18</v>
      </c>
      <c r="J19" s="2">
        <v>31</v>
      </c>
      <c r="K19" s="6">
        <v>1.4776698855644952</v>
      </c>
      <c r="N19" s="1">
        <v>0.7</v>
      </c>
      <c r="O19" s="8">
        <v>15.083193252099001</v>
      </c>
      <c r="P19" s="8">
        <v>38.722181836122402</v>
      </c>
      <c r="Q19" s="8">
        <v>59.503117488453</v>
      </c>
    </row>
    <row r="20" spans="2:17">
      <c r="B20" s="2">
        <v>0.75</v>
      </c>
      <c r="C20" s="4">
        <v>12.208000412243701</v>
      </c>
      <c r="D20" s="4">
        <v>45.287902338918698</v>
      </c>
      <c r="E20" s="4">
        <v>4.8779137250160005</v>
      </c>
      <c r="G20" s="2">
        <v>18</v>
      </c>
      <c r="H20" s="2">
        <v>13.499999999999998</v>
      </c>
      <c r="I20" s="2">
        <v>-17.5</v>
      </c>
      <c r="J20" s="2">
        <v>31.4</v>
      </c>
      <c r="K20" s="6">
        <v>1.4922246753735673</v>
      </c>
      <c r="N20" s="1">
        <v>0.75</v>
      </c>
      <c r="O20" s="8">
        <v>14.2004336667817</v>
      </c>
      <c r="P20" s="8">
        <v>40.999442542779299</v>
      </c>
      <c r="Q20" s="8">
        <v>56.55702969583001</v>
      </c>
    </row>
    <row r="21" spans="2:17">
      <c r="B21" s="2">
        <v>0.8</v>
      </c>
      <c r="C21" s="4">
        <v>11.482485504892701</v>
      </c>
      <c r="D21" s="4">
        <v>43.463386574105797</v>
      </c>
      <c r="E21" s="4">
        <v>2.2173704529780025</v>
      </c>
      <c r="G21" s="2">
        <v>18</v>
      </c>
      <c r="H21" s="2">
        <v>14.399999999999999</v>
      </c>
      <c r="I21" s="2">
        <v>-17</v>
      </c>
      <c r="J21" s="2">
        <v>31.799999999999997</v>
      </c>
      <c r="K21" s="6">
        <v>1.5333189179136406</v>
      </c>
      <c r="N21" s="1">
        <v>0.8</v>
      </c>
      <c r="O21" s="8">
        <v>13.9405363387443</v>
      </c>
      <c r="P21" s="8">
        <v>40.999442542779299</v>
      </c>
      <c r="Q21" s="8">
        <v>59.276170163341988</v>
      </c>
    </row>
    <row r="22" spans="2:17">
      <c r="B22" s="2">
        <v>0.85</v>
      </c>
      <c r="C22" s="4">
        <v>10.9777472268929</v>
      </c>
      <c r="D22" s="4">
        <v>41.794795909633699</v>
      </c>
      <c r="E22" s="4">
        <v>3.5903503726270003</v>
      </c>
      <c r="G22" s="2">
        <v>18</v>
      </c>
      <c r="H22" s="2">
        <v>15.299999999999997</v>
      </c>
      <c r="I22" s="2">
        <v>-16.5</v>
      </c>
      <c r="J22" s="2">
        <v>32.200000000000003</v>
      </c>
      <c r="K22" s="6">
        <v>1.5567015489585894</v>
      </c>
      <c r="N22" s="1">
        <v>0.85</v>
      </c>
      <c r="O22" s="8">
        <v>12.971084581122399</v>
      </c>
      <c r="P22" s="8">
        <v>40.791097977278</v>
      </c>
      <c r="Q22" s="8">
        <v>65.569521158324989</v>
      </c>
    </row>
    <row r="23" spans="2:17">
      <c r="B23" s="2">
        <v>0.9</v>
      </c>
      <c r="C23" s="4">
        <v>10.233808934789399</v>
      </c>
      <c r="D23" s="4">
        <v>40.548580399203097</v>
      </c>
      <c r="E23" s="4">
        <v>-4.5627772983737032</v>
      </c>
      <c r="G23" s="2">
        <v>18</v>
      </c>
      <c r="H23" s="2">
        <v>16.2</v>
      </c>
      <c r="I23" s="2">
        <v>-16</v>
      </c>
      <c r="J23" s="2">
        <v>32.599999999999994</v>
      </c>
      <c r="K23" s="6">
        <v>1.6102529554834395</v>
      </c>
      <c r="N23" s="1">
        <v>0.9</v>
      </c>
      <c r="O23" s="8">
        <v>12.9865809119818</v>
      </c>
      <c r="P23" s="8">
        <v>43.490781769325203</v>
      </c>
      <c r="Q23" s="8">
        <v>63.241740727406011</v>
      </c>
    </row>
    <row r="24" spans="2:17">
      <c r="B24" s="2">
        <v>0.95</v>
      </c>
      <c r="C24" s="4">
        <v>9.4854046498313096</v>
      </c>
      <c r="D24" s="4">
        <v>36.6242097697248</v>
      </c>
      <c r="E24" s="4">
        <v>-8.7678814349937966</v>
      </c>
      <c r="G24" s="2">
        <v>18</v>
      </c>
      <c r="H24" s="2">
        <v>17.099999999999998</v>
      </c>
      <c r="I24" s="2">
        <v>-15.5</v>
      </c>
      <c r="J24" s="2">
        <v>33</v>
      </c>
      <c r="K24" s="6">
        <v>1.6684132629211115</v>
      </c>
      <c r="N24" s="1">
        <v>0.95</v>
      </c>
      <c r="O24" s="8">
        <v>13.4952693061955</v>
      </c>
      <c r="P24" s="8">
        <v>41.791884432804203</v>
      </c>
      <c r="Q24" s="8">
        <v>63.101047985151013</v>
      </c>
    </row>
    <row r="25" spans="2:17">
      <c r="B25" s="2">
        <v>1</v>
      </c>
      <c r="C25" s="4">
        <v>8.4816656204842609</v>
      </c>
      <c r="D25" s="4">
        <v>36.6242097697248</v>
      </c>
      <c r="E25" s="4">
        <v>-8.7678814349937966</v>
      </c>
      <c r="G25" s="2">
        <v>18</v>
      </c>
      <c r="H25" s="2">
        <v>18</v>
      </c>
      <c r="I25" s="2">
        <v>-15</v>
      </c>
      <c r="J25" s="2">
        <v>33.400000000000006</v>
      </c>
      <c r="K25" s="6">
        <v>1.7470693690964749</v>
      </c>
      <c r="N25" s="1">
        <v>1</v>
      </c>
      <c r="O25" s="8">
        <v>11.188326263456201</v>
      </c>
      <c r="P25" s="8">
        <v>40.468968661161597</v>
      </c>
      <c r="Q25" s="8">
        <v>60.136744781282005</v>
      </c>
    </row>
    <row r="26" spans="2:17">
      <c r="B26" s="2">
        <v>1.05</v>
      </c>
      <c r="C26" s="4">
        <v>8.0004066639054496</v>
      </c>
      <c r="D26" s="4">
        <v>33.799047762690101</v>
      </c>
      <c r="E26" s="4">
        <v>-8.3706629104819967</v>
      </c>
      <c r="G26" s="2">
        <v>18</v>
      </c>
      <c r="H26" s="2">
        <v>18.900000000000002</v>
      </c>
      <c r="I26" s="2">
        <v>-14.5</v>
      </c>
      <c r="J26" s="2">
        <v>33.800000000000004</v>
      </c>
      <c r="K26" s="6">
        <v>1.793569498246766</v>
      </c>
      <c r="N26" s="1">
        <v>1.05</v>
      </c>
      <c r="O26" s="8">
        <v>10.7266586039242</v>
      </c>
      <c r="P26" s="8">
        <v>40.468968661161597</v>
      </c>
      <c r="Q26" s="8">
        <v>58.146319684177996</v>
      </c>
    </row>
    <row r="27" spans="2:17">
      <c r="B27" s="2">
        <v>1.1000000000000001</v>
      </c>
      <c r="C27" s="4">
        <v>7.8323867736171104</v>
      </c>
      <c r="D27" s="4">
        <v>29.5347072064549</v>
      </c>
      <c r="E27" s="4">
        <v>-7.2437607217212019</v>
      </c>
      <c r="G27" s="2">
        <v>18</v>
      </c>
      <c r="H27" s="2">
        <v>19.800000000000004</v>
      </c>
      <c r="I27" s="2">
        <v>-14</v>
      </c>
      <c r="J27" s="2">
        <v>34.200000000000003</v>
      </c>
      <c r="K27" s="6">
        <v>1.8079650986565479</v>
      </c>
      <c r="N27" s="1">
        <v>1.1000000000000001</v>
      </c>
      <c r="O27" s="8">
        <v>9.9726025433791303</v>
      </c>
      <c r="P27" s="8">
        <v>38.136186908866399</v>
      </c>
      <c r="Q27" s="8">
        <v>49.719694611101005</v>
      </c>
    </row>
    <row r="28" spans="2:17">
      <c r="B28" s="2">
        <v>1.1499999999999999</v>
      </c>
      <c r="C28" s="4">
        <v>6.9185390091528198</v>
      </c>
      <c r="D28" s="4">
        <v>27.447976209717201</v>
      </c>
      <c r="E28" s="4">
        <v>-14.325719216727606</v>
      </c>
      <c r="G28" s="2">
        <v>18</v>
      </c>
      <c r="H28" s="2">
        <v>20.700000000000003</v>
      </c>
      <c r="I28" s="2">
        <v>-13.500000000000002</v>
      </c>
      <c r="J28" s="2">
        <v>34.600000000000009</v>
      </c>
      <c r="K28" s="6">
        <v>1.8946365241259278</v>
      </c>
      <c r="N28" s="1">
        <v>1.1499999999999999</v>
      </c>
      <c r="O28" s="8">
        <v>10.782561659375499</v>
      </c>
      <c r="P28" s="8">
        <v>36.331730136037102</v>
      </c>
      <c r="Q28" s="8">
        <v>46.273417532984013</v>
      </c>
    </row>
    <row r="29" spans="2:17">
      <c r="B29" s="2">
        <v>1.2</v>
      </c>
      <c r="C29" s="4">
        <v>6.4177321448611302</v>
      </c>
      <c r="D29" s="4">
        <v>25.858047161283299</v>
      </c>
      <c r="E29" s="4">
        <v>-14.662372386326098</v>
      </c>
      <c r="G29" s="2">
        <v>18</v>
      </c>
      <c r="H29" s="2">
        <v>21.600000000000005</v>
      </c>
      <c r="I29" s="2">
        <v>-13.000000000000002</v>
      </c>
      <c r="J29" s="2">
        <v>35.000000000000007</v>
      </c>
      <c r="K29" s="6">
        <v>1.9502578322899495</v>
      </c>
      <c r="N29" s="1">
        <v>1.2</v>
      </c>
      <c r="O29" s="8">
        <v>10.289608014618601</v>
      </c>
      <c r="P29" s="8">
        <v>34.205350133554397</v>
      </c>
      <c r="Q29" s="8">
        <v>38.198190019859993</v>
      </c>
    </row>
    <row r="30" spans="2:17">
      <c r="B30" s="2">
        <v>1.25</v>
      </c>
      <c r="C30" s="4">
        <v>5.9412040436712896</v>
      </c>
      <c r="D30" s="4">
        <v>22.030570531432801</v>
      </c>
      <c r="E30" s="4">
        <v>-14.680735286485998</v>
      </c>
      <c r="G30" s="2">
        <v>18</v>
      </c>
      <c r="H30" s="2">
        <v>22.500000000000007</v>
      </c>
      <c r="I30" s="2">
        <v>-12.500000000000002</v>
      </c>
      <c r="J30" s="2">
        <v>35.400000000000013</v>
      </c>
      <c r="K30" s="6">
        <v>2.003613986761708</v>
      </c>
      <c r="N30" s="1">
        <v>1.25</v>
      </c>
      <c r="O30" s="8">
        <v>7.9505646541284296</v>
      </c>
      <c r="P30" s="8">
        <v>34.955477229276902</v>
      </c>
      <c r="Q30" s="8">
        <v>11.465377797624996</v>
      </c>
    </row>
    <row r="31" spans="2:17">
      <c r="B31" s="2">
        <v>1.3</v>
      </c>
      <c r="C31" s="4">
        <v>5.6699813318285903</v>
      </c>
      <c r="D31" s="4">
        <v>22.030570531432801</v>
      </c>
      <c r="E31" s="4">
        <v>-13.193340373533005</v>
      </c>
      <c r="G31" s="2">
        <v>18</v>
      </c>
      <c r="H31" s="2">
        <v>23.400000000000009</v>
      </c>
      <c r="I31" s="2">
        <v>-12.000000000000002</v>
      </c>
      <c r="J31" s="2">
        <v>35.800000000000011</v>
      </c>
      <c r="K31" s="6">
        <v>2.0404621862688339</v>
      </c>
      <c r="N31" s="1">
        <v>1.3</v>
      </c>
      <c r="O31" s="8">
        <v>7.3925879984172802</v>
      </c>
      <c r="P31" s="8">
        <v>31.8344375524931</v>
      </c>
      <c r="Q31" s="8">
        <v>35.887029347923999</v>
      </c>
    </row>
    <row r="32" spans="2:17">
      <c r="B32" s="2">
        <v>1.35</v>
      </c>
      <c r="C32" s="4">
        <v>5.2342080866413099</v>
      </c>
      <c r="D32" s="4">
        <v>20.167935959056901</v>
      </c>
      <c r="E32" s="4">
        <v>-14.313477283287796</v>
      </c>
      <c r="G32" s="2">
        <v>18</v>
      </c>
      <c r="H32" s="2">
        <v>24.300000000000011</v>
      </c>
      <c r="I32" s="2">
        <v>-11.500000000000002</v>
      </c>
      <c r="J32" s="2">
        <v>36.200000000000017</v>
      </c>
      <c r="K32" s="6">
        <v>2.1053666256858716</v>
      </c>
      <c r="N32" s="1">
        <v>1.35</v>
      </c>
      <c r="O32" s="8">
        <v>7.2459160770039404</v>
      </c>
      <c r="P32" s="8">
        <v>25.6608251394611</v>
      </c>
      <c r="Q32" s="8">
        <v>38.688317294688005</v>
      </c>
    </row>
    <row r="33" spans="2:17">
      <c r="B33" s="2">
        <v>1.4</v>
      </c>
      <c r="C33" s="4">
        <v>4.9895791143257497</v>
      </c>
      <c r="D33" s="4">
        <v>19.523763526515602</v>
      </c>
      <c r="E33" s="4">
        <v>-11.430501958181196</v>
      </c>
      <c r="G33" s="2">
        <v>18</v>
      </c>
      <c r="H33" s="2">
        <v>25.20000000000001</v>
      </c>
      <c r="I33" s="2">
        <v>-11.000000000000004</v>
      </c>
      <c r="J33" s="2">
        <v>36.600000000000016</v>
      </c>
      <c r="K33" s="6">
        <v>2.1277333007114576</v>
      </c>
      <c r="N33" s="1">
        <v>1.4</v>
      </c>
      <c r="O33" s="8">
        <v>6.9542234283222601</v>
      </c>
      <c r="P33" s="8">
        <v>24.361925216985998</v>
      </c>
      <c r="Q33" s="8">
        <v>38.688317294688005</v>
      </c>
    </row>
    <row r="34" spans="2:17">
      <c r="B34" s="2">
        <v>1.45</v>
      </c>
      <c r="C34" s="4">
        <v>4.8921693987666099</v>
      </c>
      <c r="D34" s="4">
        <v>18.368956785323899</v>
      </c>
      <c r="E34" s="4">
        <v>4.6186727815820063</v>
      </c>
      <c r="G34" s="2">
        <v>18</v>
      </c>
      <c r="H34" s="2">
        <v>26.100000000000012</v>
      </c>
      <c r="I34" s="2">
        <v>-10.500000000000004</v>
      </c>
      <c r="J34" s="2">
        <v>37.000000000000014</v>
      </c>
      <c r="K34" s="6">
        <v>2.1397277437663496</v>
      </c>
      <c r="N34" s="1">
        <v>1.45</v>
      </c>
      <c r="O34" s="8">
        <v>7.3536582376711799</v>
      </c>
      <c r="P34" s="8">
        <v>22.478533762858198</v>
      </c>
      <c r="Q34" s="8">
        <v>26.614332709354997</v>
      </c>
    </row>
    <row r="35" spans="2:17">
      <c r="B35" s="2">
        <v>1.5</v>
      </c>
      <c r="C35" s="4">
        <v>5.1071160950077399</v>
      </c>
      <c r="D35" s="4">
        <v>16.533049163006901</v>
      </c>
      <c r="E35" s="4">
        <v>8.4136721479639931</v>
      </c>
      <c r="G35" s="2">
        <v>18</v>
      </c>
      <c r="H35" s="2">
        <v>27.000000000000014</v>
      </c>
      <c r="I35" s="2">
        <v>-10.000000000000004</v>
      </c>
      <c r="J35" s="2">
        <v>37.40000000000002</v>
      </c>
      <c r="K35" s="6">
        <v>2.1039022729210619</v>
      </c>
      <c r="N35" s="1">
        <v>1.5</v>
      </c>
      <c r="O35" s="8">
        <v>5.9783845488858702</v>
      </c>
      <c r="P35" s="8">
        <v>22.6280555105701</v>
      </c>
      <c r="Q35" s="8">
        <v>26.614332709354997</v>
      </c>
    </row>
    <row r="36" spans="2:17">
      <c r="B36" s="2">
        <v>1.55</v>
      </c>
      <c r="C36" s="4">
        <v>5.6635281117182297</v>
      </c>
      <c r="D36" s="4">
        <v>18.2542567406384</v>
      </c>
      <c r="E36" s="4">
        <v>9.3930268231599996</v>
      </c>
      <c r="G36" s="2">
        <v>18</v>
      </c>
      <c r="H36" s="2">
        <v>27.900000000000016</v>
      </c>
      <c r="I36" s="2">
        <v>-9.5000000000000036</v>
      </c>
      <c r="J36" s="2">
        <v>37.800000000000026</v>
      </c>
      <c r="K36" s="6">
        <v>2.0326363486049095</v>
      </c>
      <c r="N36" s="1">
        <v>1.55</v>
      </c>
      <c r="O36" s="8">
        <v>5.0842192987707202</v>
      </c>
      <c r="P36" s="8">
        <v>19.432693876406599</v>
      </c>
      <c r="Q36" s="8">
        <v>24.342693528729995</v>
      </c>
    </row>
    <row r="37" spans="2:17">
      <c r="B37" s="2">
        <v>1.6</v>
      </c>
      <c r="C37" s="4">
        <v>5.7931597256595104</v>
      </c>
      <c r="D37" s="4">
        <v>19.2366171273428</v>
      </c>
      <c r="E37" s="4">
        <v>7.3960614307689951</v>
      </c>
      <c r="G37" s="2">
        <v>18</v>
      </c>
      <c r="H37" s="2">
        <v>28.800000000000018</v>
      </c>
      <c r="I37" s="2">
        <v>-9.0000000000000036</v>
      </c>
      <c r="J37" s="2">
        <v>38.200000000000024</v>
      </c>
      <c r="K37" s="6">
        <v>2.0120861330523634</v>
      </c>
      <c r="N37" s="1">
        <v>1.6</v>
      </c>
      <c r="O37" s="8">
        <v>5.8200256402547996</v>
      </c>
      <c r="P37" s="8">
        <v>19.581390320810701</v>
      </c>
      <c r="Q37" s="8">
        <v>18.853333285458007</v>
      </c>
    </row>
    <row r="38" spans="2:17">
      <c r="B38" s="2">
        <v>1.65</v>
      </c>
      <c r="C38" s="4">
        <v>5.0997853175456997</v>
      </c>
      <c r="D38" s="4">
        <v>20.5718876029215</v>
      </c>
      <c r="E38" s="4">
        <v>4.1384123158619985</v>
      </c>
      <c r="G38" s="2">
        <v>18</v>
      </c>
      <c r="H38" s="2">
        <v>29.700000000000017</v>
      </c>
      <c r="I38" s="2">
        <v>-8.5000000000000053</v>
      </c>
      <c r="J38" s="2">
        <v>38.600000000000023</v>
      </c>
      <c r="K38" s="6">
        <v>2.077617832174409</v>
      </c>
      <c r="N38" s="1">
        <v>1.65</v>
      </c>
      <c r="O38" s="8">
        <v>4.3072554620113097</v>
      </c>
      <c r="P38" s="8">
        <v>18.2792884446419</v>
      </c>
      <c r="Q38" s="8">
        <v>15.775011724126998</v>
      </c>
    </row>
    <row r="39" spans="2:17">
      <c r="B39" s="2">
        <v>1.7</v>
      </c>
      <c r="C39" s="4">
        <v>4.3554683808650303</v>
      </c>
      <c r="D39" s="4">
        <v>21.760436927382099</v>
      </c>
      <c r="E39" s="4">
        <v>3.7429036970330003</v>
      </c>
      <c r="G39" s="2">
        <v>18</v>
      </c>
      <c r="H39" s="2">
        <v>30.600000000000019</v>
      </c>
      <c r="I39" s="2">
        <v>-8.0000000000000053</v>
      </c>
      <c r="J39" s="2">
        <v>39.000000000000028</v>
      </c>
      <c r="K39" s="6">
        <v>2.1593628403021796</v>
      </c>
      <c r="N39" s="1">
        <v>1.7</v>
      </c>
      <c r="O39" s="8">
        <v>4.59716770214684</v>
      </c>
      <c r="P39" s="8">
        <v>16.427047228195701</v>
      </c>
      <c r="Q39" s="8">
        <v>15.775011724126998</v>
      </c>
    </row>
    <row r="40" spans="2:17">
      <c r="B40" s="2">
        <v>1.75</v>
      </c>
      <c r="C40" s="4">
        <v>3.6110640646665502</v>
      </c>
      <c r="D40" s="4">
        <v>21.202314633573199</v>
      </c>
      <c r="E40" s="4">
        <v>7.1894788039700046</v>
      </c>
      <c r="G40" s="2">
        <v>18</v>
      </c>
      <c r="H40" s="2">
        <v>31.500000000000021</v>
      </c>
      <c r="I40" s="2">
        <v>-7.5000000000000053</v>
      </c>
      <c r="J40" s="2">
        <v>39.400000000000027</v>
      </c>
      <c r="K40" s="6">
        <v>2.2672587178429673</v>
      </c>
      <c r="N40" s="1">
        <v>1.75</v>
      </c>
      <c r="O40" s="8">
        <v>2.8828374059005402</v>
      </c>
      <c r="P40" s="8">
        <v>15.9156195025448</v>
      </c>
      <c r="Q40" s="8">
        <v>9.934210557504997</v>
      </c>
    </row>
    <row r="41" spans="2:17">
      <c r="B41" s="2">
        <v>1.8</v>
      </c>
      <c r="C41" s="4">
        <v>3.6110640646665502</v>
      </c>
      <c r="D41" s="4">
        <v>19.9865115342112</v>
      </c>
      <c r="E41" s="4">
        <v>4.1698018887839936</v>
      </c>
      <c r="G41" s="2">
        <v>18</v>
      </c>
      <c r="H41" s="2">
        <v>32.40000000000002</v>
      </c>
      <c r="I41" s="2">
        <v>-7.0000000000000053</v>
      </c>
      <c r="J41" s="2">
        <v>39.800000000000026</v>
      </c>
      <c r="K41" s="6">
        <v>2.253056064680524</v>
      </c>
      <c r="N41" s="1">
        <v>1.8</v>
      </c>
      <c r="O41" s="8">
        <v>2.6905018340645399</v>
      </c>
      <c r="P41" s="8">
        <v>12.315647559426599</v>
      </c>
      <c r="Q41" s="8">
        <v>8.0435411061520057</v>
      </c>
    </row>
    <row r="42" spans="2:17">
      <c r="B42" s="2">
        <v>1.85</v>
      </c>
      <c r="C42" s="4">
        <v>4.6070048861032902</v>
      </c>
      <c r="D42" s="4">
        <v>16.579181797486999</v>
      </c>
      <c r="E42" s="4">
        <v>9.526575187958997</v>
      </c>
      <c r="G42" s="2">
        <v>18</v>
      </c>
      <c r="H42" s="2">
        <v>33.300000000000018</v>
      </c>
      <c r="I42" s="2">
        <v>-6.5000000000000053</v>
      </c>
      <c r="J42" s="2">
        <v>40.200000000000024</v>
      </c>
      <c r="K42" s="6">
        <v>2.0934329885129777</v>
      </c>
      <c r="N42" s="1">
        <v>1.85</v>
      </c>
      <c r="O42" s="8">
        <v>2.1975205331405898</v>
      </c>
      <c r="P42" s="8">
        <v>12.5343232390357</v>
      </c>
      <c r="Q42" s="8">
        <v>4.209583814674005</v>
      </c>
    </row>
    <row r="43" spans="2:17">
      <c r="B43" s="2">
        <v>1.9</v>
      </c>
      <c r="C43" s="4">
        <v>5.1165075727645402</v>
      </c>
      <c r="D43" s="4">
        <v>14.2916787547203</v>
      </c>
      <c r="E43" s="4">
        <v>4.3126244455840066</v>
      </c>
      <c r="G43" s="2">
        <v>18</v>
      </c>
      <c r="H43" s="2">
        <v>34.200000000000017</v>
      </c>
      <c r="I43" s="2">
        <v>-6.0000000000000071</v>
      </c>
      <c r="J43" s="2">
        <v>40.600000000000023</v>
      </c>
      <c r="K43" s="6">
        <v>2.0160058256051432</v>
      </c>
      <c r="N43" s="1">
        <v>1.9</v>
      </c>
      <c r="O43" s="8">
        <v>1.4578189271122599</v>
      </c>
      <c r="P43" s="8">
        <v>12.3744303371104</v>
      </c>
      <c r="Q43" s="8">
        <v>1.9797750659309941</v>
      </c>
    </row>
    <row r="44" spans="2:17">
      <c r="B44" s="2">
        <v>1.95</v>
      </c>
      <c r="C44" s="4">
        <v>4.6979320123252499</v>
      </c>
      <c r="D44" s="4">
        <v>10.049511929431301</v>
      </c>
      <c r="E44" s="4">
        <v>0.86877527524200104</v>
      </c>
      <c r="G44" s="2">
        <v>18</v>
      </c>
      <c r="H44" s="2">
        <v>35.100000000000016</v>
      </c>
      <c r="I44" s="2">
        <v>-5.5000000000000071</v>
      </c>
      <c r="J44" s="2">
        <v>41.000000000000021</v>
      </c>
      <c r="K44" s="6">
        <v>2.050981736300995</v>
      </c>
      <c r="N44" s="1">
        <v>1.95</v>
      </c>
      <c r="O44" s="8">
        <v>1.43639726747458</v>
      </c>
      <c r="P44" s="8">
        <v>12.3514383794386</v>
      </c>
      <c r="Q44" s="8">
        <v>8.478424811365997</v>
      </c>
    </row>
    <row r="45" spans="2:17">
      <c r="B45" s="2">
        <v>2</v>
      </c>
      <c r="C45" s="4">
        <v>4.5875811474591499</v>
      </c>
      <c r="D45" s="4">
        <v>10.961317181917799</v>
      </c>
      <c r="E45" s="4">
        <v>2.9397790526760019</v>
      </c>
      <c r="G45" s="2">
        <v>18</v>
      </c>
      <c r="H45" s="2">
        <v>36.000000000000014</v>
      </c>
      <c r="I45" s="2">
        <v>-5.0000000000000071</v>
      </c>
      <c r="J45" s="2">
        <v>41.40000000000002</v>
      </c>
      <c r="K45" s="6">
        <v>2.0526162655034872</v>
      </c>
      <c r="N45" s="1">
        <v>2</v>
      </c>
      <c r="O45" s="8">
        <v>0.96614939615290696</v>
      </c>
      <c r="P45" s="8">
        <v>14.4545422822964</v>
      </c>
      <c r="Q45" s="8">
        <v>10.009637510684996</v>
      </c>
    </row>
    <row r="46" spans="2:17">
      <c r="B46" s="2">
        <v>2.0499999999999998</v>
      </c>
      <c r="C46" s="4">
        <v>3.9251631549186201</v>
      </c>
      <c r="D46" s="4">
        <v>19.624149901940999</v>
      </c>
      <c r="E46" s="4">
        <v>-2.8081001719820051</v>
      </c>
      <c r="G46" s="2">
        <v>18</v>
      </c>
      <c r="H46" s="2">
        <v>36.900000000000013</v>
      </c>
      <c r="I46" s="2">
        <v>-4.5000000000000089</v>
      </c>
      <c r="J46" s="2">
        <v>41.800000000000026</v>
      </c>
      <c r="K46" s="6">
        <v>2.1297265482889935</v>
      </c>
      <c r="N46" s="1">
        <v>2.0499999999999998</v>
      </c>
      <c r="O46" s="8">
        <v>1.88380067996918</v>
      </c>
      <c r="P46" s="8">
        <v>14.0769202990656</v>
      </c>
      <c r="Q46" s="8">
        <v>2.1613546051680004</v>
      </c>
    </row>
    <row r="47" spans="2:17">
      <c r="B47" s="2">
        <v>2.1</v>
      </c>
      <c r="C47" s="4">
        <v>4.3413493071139602</v>
      </c>
      <c r="D47" s="4">
        <v>25.178756717254998</v>
      </c>
      <c r="E47" s="4">
        <v>3.8841567751859998</v>
      </c>
      <c r="G47" s="2">
        <v>18</v>
      </c>
      <c r="H47" s="2">
        <v>37.800000000000018</v>
      </c>
      <c r="I47" s="2">
        <v>-4.0000000000000062</v>
      </c>
      <c r="J47" s="2">
        <v>42.200000000000024</v>
      </c>
      <c r="K47" s="6">
        <v>2.0527947201464305</v>
      </c>
      <c r="N47" s="1">
        <v>2.1</v>
      </c>
      <c r="O47" s="8">
        <v>1.47782603706894</v>
      </c>
      <c r="P47" s="8">
        <v>11.905614253030199</v>
      </c>
      <c r="Q47" s="8">
        <v>-0.63592251395679966</v>
      </c>
    </row>
    <row r="48" spans="2:17">
      <c r="B48" s="2">
        <v>2.15</v>
      </c>
      <c r="C48" s="4">
        <v>5.5702600192306004</v>
      </c>
      <c r="D48" s="4">
        <v>19.3426854381742</v>
      </c>
      <c r="E48" s="4">
        <v>0.94609274959999823</v>
      </c>
      <c r="G48" s="2">
        <v>18</v>
      </c>
      <c r="H48" s="2">
        <v>38.700000000000017</v>
      </c>
      <c r="I48" s="2">
        <v>-3.500000000000008</v>
      </c>
      <c r="J48" s="2">
        <v>42.60000000000003</v>
      </c>
      <c r="K48" s="6">
        <v>1.8918543841608801</v>
      </c>
      <c r="N48" s="1">
        <v>2.15</v>
      </c>
      <c r="O48" s="8">
        <v>1.9399833673712299</v>
      </c>
      <c r="P48" s="8">
        <v>8.3139841945288104</v>
      </c>
      <c r="Q48" s="8">
        <v>1.7685117704530029</v>
      </c>
    </row>
    <row r="49" spans="2:17">
      <c r="B49" s="2">
        <v>2.2000000000000002</v>
      </c>
      <c r="C49" s="4">
        <v>6.2729094360837996</v>
      </c>
      <c r="D49" s="4">
        <v>17.659265698235899</v>
      </c>
      <c r="E49" s="4">
        <v>0.94609274959999823</v>
      </c>
      <c r="G49" s="2">
        <v>18</v>
      </c>
      <c r="H49" s="2">
        <v>39.600000000000023</v>
      </c>
      <c r="I49" s="2">
        <v>-3.0000000000000053</v>
      </c>
      <c r="J49" s="2">
        <v>43.000000000000028</v>
      </c>
      <c r="K49" s="6">
        <v>1.8182034219377188</v>
      </c>
      <c r="N49" s="1">
        <v>2.2000000000000002</v>
      </c>
      <c r="O49" s="8">
        <v>3.5370845927495398</v>
      </c>
      <c r="P49" s="8">
        <v>14.661287794727</v>
      </c>
      <c r="Q49" s="8">
        <v>2.283471824252004</v>
      </c>
    </row>
    <row r="50" spans="2:17">
      <c r="B50" s="2">
        <v>2.25</v>
      </c>
      <c r="C50" s="4">
        <v>6.7396699808461804</v>
      </c>
      <c r="D50" s="4">
        <v>17.2409976688234</v>
      </c>
      <c r="E50" s="4">
        <v>3.3332697703880001</v>
      </c>
      <c r="G50" s="2">
        <v>18</v>
      </c>
      <c r="H50" s="2">
        <v>40.500000000000021</v>
      </c>
      <c r="I50" s="2">
        <v>-2.5000000000000071</v>
      </c>
      <c r="J50" s="2">
        <v>43.400000000000027</v>
      </c>
      <c r="K50" s="6">
        <v>1.7673925484861177</v>
      </c>
      <c r="N50" s="1">
        <v>2.25</v>
      </c>
      <c r="O50" s="8">
        <v>2.6588558882883402</v>
      </c>
      <c r="P50" s="8">
        <v>13.449046939946699</v>
      </c>
      <c r="Q50" s="8">
        <v>4.1082337986280066</v>
      </c>
    </row>
    <row r="51" spans="2:17">
      <c r="B51" s="2">
        <v>2.2999999999999998</v>
      </c>
      <c r="C51" s="4">
        <v>7.2198942183017101</v>
      </c>
      <c r="D51" s="4">
        <v>18.867853669926198</v>
      </c>
      <c r="E51" s="4">
        <v>4.471769580303004</v>
      </c>
      <c r="G51" s="2">
        <v>18</v>
      </c>
      <c r="H51" s="2">
        <v>41.40000000000002</v>
      </c>
      <c r="I51" s="2">
        <v>-2.0000000000000089</v>
      </c>
      <c r="J51" s="2">
        <v>43.800000000000033</v>
      </c>
      <c r="K51" s="6">
        <v>1.7218849450611569</v>
      </c>
      <c r="N51" s="1">
        <v>2.2999999999999998</v>
      </c>
      <c r="O51" s="8">
        <v>5.3310416295671503</v>
      </c>
      <c r="P51" s="8">
        <v>16.4811062067749</v>
      </c>
      <c r="Q51" s="8">
        <v>6.9745423272839986</v>
      </c>
    </row>
    <row r="52" spans="2:17">
      <c r="B52" s="2">
        <v>2.35</v>
      </c>
      <c r="C52" s="4">
        <v>7.9601749494226999</v>
      </c>
      <c r="D52" s="4">
        <v>20.5678083105573</v>
      </c>
      <c r="E52" s="4">
        <v>5.5368177895779951</v>
      </c>
      <c r="G52" s="2">
        <v>18</v>
      </c>
      <c r="H52" s="2">
        <v>42.300000000000026</v>
      </c>
      <c r="I52" s="2">
        <v>-1.5000000000000062</v>
      </c>
      <c r="J52" s="2">
        <v>44.200000000000031</v>
      </c>
      <c r="K52" s="6">
        <v>1.6585642049845908</v>
      </c>
      <c r="N52" s="1">
        <v>2.35</v>
      </c>
      <c r="O52" s="8">
        <v>4.5931501310706402</v>
      </c>
      <c r="P52" s="8">
        <v>15.5465819974435</v>
      </c>
      <c r="Q52" s="8">
        <v>6.3157975683610061</v>
      </c>
    </row>
    <row r="53" spans="2:17">
      <c r="B53" s="2">
        <v>2.4</v>
      </c>
      <c r="C53" s="4">
        <v>7.5870013212169001</v>
      </c>
      <c r="D53" s="4">
        <v>21.021764767301999</v>
      </c>
      <c r="E53" s="4">
        <v>-0.89019726639119767</v>
      </c>
      <c r="G53" s="2">
        <v>18</v>
      </c>
      <c r="H53" s="2">
        <v>43.200000000000024</v>
      </c>
      <c r="I53" s="2">
        <v>-1.000000000000008</v>
      </c>
      <c r="J53" s="2">
        <v>44.600000000000037</v>
      </c>
      <c r="K53" s="6">
        <v>1.699832746254605</v>
      </c>
      <c r="N53" s="1">
        <v>2.4</v>
      </c>
      <c r="O53" s="8">
        <v>4.7859918716358401</v>
      </c>
      <c r="P53" s="8">
        <v>17.384910044010802</v>
      </c>
      <c r="Q53" s="8">
        <v>5.1531904025670059</v>
      </c>
    </row>
    <row r="54" spans="2:17">
      <c r="B54" s="2">
        <v>2.4500000000000002</v>
      </c>
      <c r="C54" s="4">
        <v>6.8332565997807002</v>
      </c>
      <c r="D54" s="4">
        <v>15.4071400460567</v>
      </c>
      <c r="E54" s="4">
        <v>-5.1049200649998028</v>
      </c>
      <c r="G54" s="2">
        <v>18</v>
      </c>
      <c r="H54" s="2">
        <v>44.10000000000003</v>
      </c>
      <c r="I54" s="2">
        <v>-0.50000000000000533</v>
      </c>
      <c r="J54" s="2">
        <v>45.000000000000036</v>
      </c>
      <c r="K54" s="6">
        <v>1.7671089423836128</v>
      </c>
      <c r="N54" s="1">
        <v>2.4500000000000002</v>
      </c>
      <c r="O54" s="8">
        <v>5.37987500952093</v>
      </c>
      <c r="P54" s="8">
        <v>20.788346438883298</v>
      </c>
      <c r="Q54" s="8">
        <v>4.724818325024998</v>
      </c>
    </row>
    <row r="55" spans="2:17">
      <c r="B55" s="2">
        <v>2.5</v>
      </c>
      <c r="C55" s="4">
        <v>5.8403012452021104</v>
      </c>
      <c r="D55" s="4">
        <v>13.358673768045501</v>
      </c>
      <c r="E55" s="4">
        <v>-6.0318093111668958</v>
      </c>
      <c r="G55" s="2">
        <v>18</v>
      </c>
      <c r="H55" s="2">
        <v>45.000000000000028</v>
      </c>
      <c r="I55" s="2">
        <v>0</v>
      </c>
      <c r="J55" s="2">
        <v>45.400000000000034</v>
      </c>
      <c r="K55" s="6">
        <v>1.8682009396793202</v>
      </c>
      <c r="N55" s="1">
        <v>2.5</v>
      </c>
      <c r="O55" s="8">
        <v>5.67834414350129</v>
      </c>
      <c r="P55" s="8">
        <v>21.936563098484601</v>
      </c>
      <c r="Q55" s="8">
        <v>2.9377766079749961</v>
      </c>
    </row>
    <row r="56" spans="2:17">
      <c r="B56" s="2">
        <v>2.5499999999999998</v>
      </c>
      <c r="C56" s="4">
        <v>4.8530255592804696</v>
      </c>
      <c r="D56" s="4">
        <v>13.6819672727111</v>
      </c>
      <c r="E56" s="4">
        <v>-2.3592292791841061</v>
      </c>
      <c r="G56" s="2">
        <v>18</v>
      </c>
      <c r="H56" s="2">
        <v>45.900000000000027</v>
      </c>
      <c r="I56" s="2">
        <v>0.49999999999999112</v>
      </c>
      <c r="J56" s="2">
        <v>45.80000000000004</v>
      </c>
      <c r="K56" s="6">
        <v>1.9855461756695629</v>
      </c>
      <c r="N56" s="1">
        <v>2.5499999999999998</v>
      </c>
      <c r="O56" s="8">
        <v>7.4038601459978297</v>
      </c>
      <c r="P56" s="8">
        <v>21.2402479813864</v>
      </c>
      <c r="Q56" s="8">
        <v>4.3478245139220064</v>
      </c>
    </row>
    <row r="57" spans="2:17">
      <c r="B57" s="2">
        <v>2.6</v>
      </c>
      <c r="C57" s="4">
        <v>10.0664771582037</v>
      </c>
      <c r="D57" s="4">
        <v>13.283980416848101</v>
      </c>
      <c r="E57" s="4">
        <v>43.915279123796012</v>
      </c>
      <c r="G57" s="2">
        <v>18</v>
      </c>
      <c r="H57" s="2">
        <v>46.800000000000033</v>
      </c>
      <c r="I57" s="2">
        <v>0.99999999999999378</v>
      </c>
      <c r="J57" s="2">
        <v>46.200000000000038</v>
      </c>
      <c r="K57" s="6">
        <v>1.5706407016965409</v>
      </c>
      <c r="N57" s="1">
        <v>2.6</v>
      </c>
      <c r="O57" s="8">
        <v>8.1029063428584998</v>
      </c>
      <c r="P57" s="8">
        <v>19.124198079036301</v>
      </c>
      <c r="Q57" s="8">
        <v>5.615910133577998</v>
      </c>
    </row>
    <row r="58" spans="2:17">
      <c r="B58" s="2">
        <v>2.65</v>
      </c>
      <c r="C58" s="4">
        <v>14.2910256276864</v>
      </c>
      <c r="D58" s="4">
        <v>20.682397715002899</v>
      </c>
      <c r="E58" s="4">
        <v>73.663177382855991</v>
      </c>
      <c r="G58" s="2">
        <v>18</v>
      </c>
      <c r="H58" s="2">
        <v>47.700000000000031</v>
      </c>
      <c r="I58" s="2">
        <v>1.499999999999992</v>
      </c>
      <c r="J58" s="2">
        <v>46.600000000000044</v>
      </c>
      <c r="K58" s="6">
        <v>1.3719291210853084</v>
      </c>
      <c r="N58" s="1">
        <v>2.65</v>
      </c>
      <c r="O58" s="8">
        <v>6.41788778314978</v>
      </c>
      <c r="P58" s="8">
        <v>19.0039826583529</v>
      </c>
      <c r="Q58" s="8">
        <v>17.615259325471001</v>
      </c>
    </row>
    <row r="59" spans="2:17">
      <c r="B59" s="2">
        <v>2.7</v>
      </c>
      <c r="C59" s="4">
        <v>17.522229175573599</v>
      </c>
      <c r="D59" s="4">
        <v>31.4684097866621</v>
      </c>
      <c r="E59" s="4">
        <v>76.060019087938997</v>
      </c>
      <c r="G59" s="2">
        <v>18</v>
      </c>
      <c r="H59" s="2">
        <v>48.600000000000037</v>
      </c>
      <c r="I59" s="2">
        <v>1.9999999999999947</v>
      </c>
      <c r="J59" s="2">
        <v>47.000000000000043</v>
      </c>
      <c r="K59" s="6">
        <v>1.2573360262024749</v>
      </c>
      <c r="N59" s="1">
        <v>2.7</v>
      </c>
      <c r="O59" s="8">
        <v>6.7995994787115599</v>
      </c>
      <c r="P59" s="8">
        <v>23.669968698215001</v>
      </c>
      <c r="Q59" s="8">
        <v>20.162632164450997</v>
      </c>
    </row>
    <row r="60" spans="2:17">
      <c r="B60" s="2">
        <v>2.75</v>
      </c>
      <c r="C60" s="4">
        <v>18.744477941992301</v>
      </c>
      <c r="D60" s="4">
        <v>37.296544720658098</v>
      </c>
      <c r="E60" s="4">
        <v>72.626213609118992</v>
      </c>
      <c r="G60" s="2">
        <v>18</v>
      </c>
      <c r="H60" s="2">
        <v>49.500000000000036</v>
      </c>
      <c r="I60" s="2">
        <v>2.4999999999999929</v>
      </c>
      <c r="J60" s="2">
        <v>47.400000000000041</v>
      </c>
      <c r="K60" s="6">
        <v>1.2166289655449536</v>
      </c>
      <c r="N60" s="1">
        <v>2.75</v>
      </c>
      <c r="O60" s="8">
        <v>12.4191015554826</v>
      </c>
      <c r="P60" s="8">
        <v>25.8510809247488</v>
      </c>
      <c r="Q60" s="8">
        <v>23.143779875716007</v>
      </c>
    </row>
    <row r="61" spans="2:17">
      <c r="B61" s="2">
        <v>2.8</v>
      </c>
      <c r="C61" s="4">
        <v>18.9004835242227</v>
      </c>
      <c r="D61" s="4">
        <v>36.567123050094303</v>
      </c>
      <c r="E61" s="4">
        <v>68.292029086080987</v>
      </c>
      <c r="G61" s="2">
        <v>18</v>
      </c>
      <c r="H61" s="2">
        <v>50.400000000000034</v>
      </c>
      <c r="I61" s="2">
        <v>2.9999999999999911</v>
      </c>
      <c r="J61" s="2">
        <v>47.800000000000047</v>
      </c>
      <c r="K61" s="6">
        <v>1.2178613177833426</v>
      </c>
      <c r="N61" s="1">
        <v>2.8</v>
      </c>
      <c r="O61" s="8">
        <v>10.524677577893399</v>
      </c>
      <c r="P61" s="8">
        <v>26.378536782120001</v>
      </c>
      <c r="Q61" s="8">
        <v>18.574775592387994</v>
      </c>
    </row>
    <row r="62" spans="2:17">
      <c r="B62" s="2">
        <v>2.85</v>
      </c>
      <c r="C62" s="4">
        <v>18.8650369493654</v>
      </c>
      <c r="D62" s="4">
        <v>37.207382441210299</v>
      </c>
      <c r="E62" s="4">
        <v>65.803856114413009</v>
      </c>
      <c r="G62" s="2">
        <v>18</v>
      </c>
      <c r="H62" s="2">
        <v>51.30000000000004</v>
      </c>
      <c r="I62" s="2">
        <v>3.4999999999999938</v>
      </c>
      <c r="J62" s="2">
        <v>48.200000000000045</v>
      </c>
      <c r="K62" s="6">
        <v>1.2055366505934053</v>
      </c>
      <c r="N62" s="1">
        <v>2.85</v>
      </c>
      <c r="O62" s="8">
        <v>12.487151867928</v>
      </c>
      <c r="P62" s="8">
        <v>22.301863691493999</v>
      </c>
      <c r="Q62" s="8">
        <v>12.197581160994005</v>
      </c>
    </row>
    <row r="63" spans="2:17">
      <c r="B63" s="2">
        <v>2.9</v>
      </c>
      <c r="C63" s="4">
        <v>18.5873017588425</v>
      </c>
      <c r="D63" s="4">
        <v>30.6326153485616</v>
      </c>
      <c r="E63" s="4">
        <v>58.146526747729013</v>
      </c>
      <c r="G63" s="2">
        <v>18</v>
      </c>
      <c r="H63" s="2">
        <v>52.200000000000038</v>
      </c>
      <c r="I63" s="2">
        <v>3.999999999999992</v>
      </c>
      <c r="J63" s="2">
        <v>48.600000000000051</v>
      </c>
      <c r="K63" s="6">
        <v>1.2054414853818558</v>
      </c>
      <c r="N63" s="1">
        <v>2.9</v>
      </c>
      <c r="O63" s="8">
        <v>13.157149248005</v>
      </c>
      <c r="P63" s="8">
        <v>23.396796527185298</v>
      </c>
      <c r="Q63" s="8">
        <v>12.197581160994005</v>
      </c>
    </row>
    <row r="64" spans="2:17">
      <c r="B64" s="2">
        <v>2.95</v>
      </c>
      <c r="C64" s="4">
        <v>17.346902173109299</v>
      </c>
      <c r="D64" s="4">
        <v>28.431316556753401</v>
      </c>
      <c r="E64" s="4">
        <v>54.198503213348005</v>
      </c>
      <c r="G64" s="2">
        <v>18</v>
      </c>
      <c r="H64" s="2">
        <v>53.100000000000044</v>
      </c>
      <c r="I64" s="2">
        <v>4.4999999999999947</v>
      </c>
      <c r="J64" s="2">
        <v>49.00000000000005</v>
      </c>
      <c r="K64" s="6">
        <v>1.2327454268786409</v>
      </c>
      <c r="N64" s="1">
        <v>2.95</v>
      </c>
      <c r="O64" s="8">
        <v>13.810163773220401</v>
      </c>
      <c r="P64" s="8">
        <v>22.063889775208501</v>
      </c>
      <c r="Q64" s="8">
        <v>15.726847884060007</v>
      </c>
    </row>
    <row r="65" spans="2:17">
      <c r="B65" s="2">
        <v>3</v>
      </c>
      <c r="C65" s="4">
        <v>16.353881283892299</v>
      </c>
      <c r="D65" s="4">
        <v>26.369867396174001</v>
      </c>
      <c r="E65" s="4">
        <v>46.740340686860009</v>
      </c>
      <c r="G65" s="2">
        <v>18</v>
      </c>
      <c r="H65" s="2">
        <v>54.000000000000043</v>
      </c>
      <c r="I65" s="2">
        <v>4.9999999999999929</v>
      </c>
      <c r="J65" s="2">
        <v>49.400000000000048</v>
      </c>
      <c r="K65" s="6">
        <v>1.2564080756108646</v>
      </c>
      <c r="N65" s="1">
        <v>3</v>
      </c>
      <c r="O65" s="8">
        <v>12.902351409994299</v>
      </c>
      <c r="P65" s="8">
        <v>21.9728033702959</v>
      </c>
      <c r="Q65" s="8">
        <v>16.164952855590002</v>
      </c>
    </row>
    <row r="66" spans="2:17">
      <c r="B66" s="2">
        <v>3.05</v>
      </c>
      <c r="C66" s="4">
        <v>15.098631395811701</v>
      </c>
      <c r="D66" s="4">
        <v>29.6804643780643</v>
      </c>
      <c r="E66" s="4">
        <v>42.678199534075986</v>
      </c>
      <c r="G66" s="2">
        <v>18</v>
      </c>
      <c r="H66" s="2">
        <v>54.900000000000041</v>
      </c>
      <c r="I66" s="2">
        <v>5.4999999999999911</v>
      </c>
      <c r="J66" s="2">
        <v>49.800000000000054</v>
      </c>
      <c r="K66" s="6">
        <v>1.2911133825769734</v>
      </c>
      <c r="N66" s="1">
        <v>3.05</v>
      </c>
      <c r="O66" s="8">
        <v>11.4816191838165</v>
      </c>
      <c r="P66" s="8">
        <v>21.975391040042201</v>
      </c>
      <c r="Q66" s="8">
        <v>12.735672625678006</v>
      </c>
    </row>
    <row r="67" spans="2:17">
      <c r="B67" s="2">
        <v>3.1</v>
      </c>
      <c r="C67" s="4">
        <v>14.6169767147705</v>
      </c>
      <c r="D67" s="4">
        <v>26.7120861177461</v>
      </c>
      <c r="E67" s="4">
        <v>45.873988474187001</v>
      </c>
      <c r="G67" s="2">
        <v>18</v>
      </c>
      <c r="H67" s="2">
        <v>55.800000000000047</v>
      </c>
      <c r="I67" s="2">
        <v>5.9999999999999938</v>
      </c>
      <c r="J67" s="2">
        <v>50.200000000000053</v>
      </c>
      <c r="K67" s="6">
        <v>1.3085957311209597</v>
      </c>
      <c r="N67" s="1">
        <v>3.1</v>
      </c>
      <c r="O67" s="8">
        <v>12.0445288320924</v>
      </c>
      <c r="P67" s="8">
        <v>25.305424872752699</v>
      </c>
      <c r="Q67" s="8">
        <v>16.337549478072006</v>
      </c>
    </row>
    <row r="68" spans="2:17">
      <c r="B68" s="2">
        <v>3.15</v>
      </c>
      <c r="C68" s="4">
        <v>14.3764045186094</v>
      </c>
      <c r="D68" s="4">
        <v>21.333534427235598</v>
      </c>
      <c r="E68" s="4">
        <v>38.406409075822012</v>
      </c>
      <c r="G68" s="2">
        <v>18</v>
      </c>
      <c r="H68" s="2">
        <v>56.700000000000045</v>
      </c>
      <c r="I68" s="2">
        <v>6.499999999999992</v>
      </c>
      <c r="J68" s="2">
        <v>50.600000000000058</v>
      </c>
      <c r="K68" s="6">
        <v>1.3247115239145746</v>
      </c>
      <c r="N68" s="1">
        <v>3.15</v>
      </c>
      <c r="O68" s="8">
        <v>11.304632006061</v>
      </c>
      <c r="P68" s="8">
        <v>28.760246070056901</v>
      </c>
      <c r="Q68" s="8">
        <v>16.127001594470997</v>
      </c>
    </row>
    <row r="69" spans="2:17">
      <c r="B69" s="2">
        <v>3.2</v>
      </c>
      <c r="C69" s="4">
        <v>13.376890238975999</v>
      </c>
      <c r="D69" s="4">
        <v>20.094381532503501</v>
      </c>
      <c r="E69" s="4">
        <v>34.166248493441998</v>
      </c>
      <c r="G69" s="2">
        <v>18</v>
      </c>
      <c r="H69" s="2">
        <v>57.600000000000051</v>
      </c>
      <c r="I69" s="2">
        <v>6.9999999999999947</v>
      </c>
      <c r="J69" s="2">
        <v>51.000000000000057</v>
      </c>
      <c r="K69" s="6">
        <v>1.3721382542799121</v>
      </c>
      <c r="N69" s="1">
        <v>3.2</v>
      </c>
      <c r="O69" s="8">
        <v>10.4257755160752</v>
      </c>
      <c r="P69" s="8">
        <v>28.7628186952115</v>
      </c>
      <c r="Q69" s="8">
        <v>16.127001594470997</v>
      </c>
    </row>
    <row r="70" spans="2:17">
      <c r="B70" s="2">
        <v>3.25</v>
      </c>
      <c r="C70" s="4">
        <v>11.9267006228364</v>
      </c>
      <c r="D70" s="4">
        <v>20.094381532503501</v>
      </c>
      <c r="E70" s="4">
        <v>35.258483334123014</v>
      </c>
      <c r="G70" s="2">
        <v>18</v>
      </c>
      <c r="H70" s="2">
        <v>58.50000000000005</v>
      </c>
      <c r="I70" s="2">
        <v>7.4999999999999929</v>
      </c>
      <c r="J70" s="2">
        <v>51.400000000000055</v>
      </c>
      <c r="K70" s="6">
        <v>1.4458204485958959</v>
      </c>
      <c r="N70" s="1">
        <v>3.25</v>
      </c>
      <c r="O70" s="8">
        <v>11.033697780694601</v>
      </c>
      <c r="P70" s="8">
        <v>28.649232029025399</v>
      </c>
      <c r="Q70" s="8">
        <v>12.666973815039</v>
      </c>
    </row>
    <row r="71" spans="2:17">
      <c r="B71" s="2">
        <v>3.3</v>
      </c>
      <c r="C71" s="4">
        <v>11.419254258825401</v>
      </c>
      <c r="D71" s="4">
        <v>24.303779752240899</v>
      </c>
      <c r="E71" s="4">
        <v>34.733829043839989</v>
      </c>
      <c r="G71" s="2">
        <v>18</v>
      </c>
      <c r="H71" s="2">
        <v>59.400000000000048</v>
      </c>
      <c r="I71" s="2">
        <v>7.9999999999999911</v>
      </c>
      <c r="J71" s="2">
        <v>51.800000000000061</v>
      </c>
      <c r="K71" s="6">
        <v>1.4838906625126853</v>
      </c>
      <c r="N71" s="1">
        <v>3.3</v>
      </c>
      <c r="O71" s="8">
        <v>8.8152168953796899</v>
      </c>
      <c r="P71" s="8">
        <v>28.673827013256901</v>
      </c>
      <c r="Q71" s="8">
        <v>12.666973815039</v>
      </c>
    </row>
    <row r="72" spans="2:17">
      <c r="B72" s="2">
        <v>3.35</v>
      </c>
      <c r="C72" s="4">
        <v>11.419254258825401</v>
      </c>
      <c r="D72" s="4">
        <v>26.4698173106299</v>
      </c>
      <c r="E72" s="4">
        <v>35.560159551036008</v>
      </c>
      <c r="G72" s="2">
        <v>18</v>
      </c>
      <c r="H72" s="2">
        <v>60.300000000000054</v>
      </c>
      <c r="I72" s="2">
        <v>8.4999999999999929</v>
      </c>
      <c r="J72" s="2">
        <v>52.20000000000006</v>
      </c>
      <c r="K72" s="6">
        <v>1.4984646518018108</v>
      </c>
      <c r="N72" s="1">
        <v>3.35</v>
      </c>
      <c r="O72" s="8">
        <v>9.3107127383978199</v>
      </c>
      <c r="P72" s="8">
        <v>29.2526883759807</v>
      </c>
      <c r="Q72" s="8">
        <v>13.058361579236006</v>
      </c>
    </row>
    <row r="73" spans="2:17">
      <c r="B73" s="2">
        <v>3.4</v>
      </c>
      <c r="C73" s="4">
        <v>11.449867863595699</v>
      </c>
      <c r="D73" s="4">
        <v>25.495767523295498</v>
      </c>
      <c r="E73" s="4">
        <v>29.513518855521994</v>
      </c>
      <c r="G73" s="2">
        <v>18</v>
      </c>
      <c r="H73" s="2">
        <v>61.200000000000053</v>
      </c>
      <c r="I73" s="2">
        <v>8.9999999999999911</v>
      </c>
      <c r="J73" s="2">
        <v>52.600000000000065</v>
      </c>
      <c r="K73" s="6">
        <v>1.5112006385709122</v>
      </c>
      <c r="N73" s="1">
        <v>3.4</v>
      </c>
      <c r="O73" s="8">
        <v>10.1271752834274</v>
      </c>
      <c r="P73" s="8">
        <v>33.514886831977599</v>
      </c>
      <c r="Q73" s="8">
        <v>14.650478194933996</v>
      </c>
    </row>
    <row r="74" spans="2:17">
      <c r="B74" s="2">
        <v>3.45</v>
      </c>
      <c r="C74" s="4">
        <v>10.038952610096899</v>
      </c>
      <c r="D74" s="4">
        <v>25.202393220200001</v>
      </c>
      <c r="E74" s="4">
        <v>26.585292097877996</v>
      </c>
      <c r="G74" s="2">
        <v>18</v>
      </c>
      <c r="H74" s="2">
        <v>62.100000000000058</v>
      </c>
      <c r="I74" s="2">
        <v>9.4999999999999929</v>
      </c>
      <c r="J74" s="2">
        <v>53.000000000000064</v>
      </c>
      <c r="K74" s="6">
        <v>1.6008250780339486</v>
      </c>
      <c r="N74" s="1">
        <v>3.45</v>
      </c>
      <c r="O74" s="8">
        <v>9.3067729898599403</v>
      </c>
      <c r="P74" s="8">
        <v>32.995514373198198</v>
      </c>
      <c r="Q74" s="8">
        <v>12.211570853769004</v>
      </c>
    </row>
    <row r="75" spans="2:17">
      <c r="B75" s="2">
        <v>3.5</v>
      </c>
      <c r="C75" s="4">
        <v>9.6097095096927898</v>
      </c>
      <c r="D75" s="4">
        <v>26.334453442949702</v>
      </c>
      <c r="E75" s="4">
        <v>22.929107512466999</v>
      </c>
      <c r="G75" s="2">
        <v>18</v>
      </c>
      <c r="H75" s="2">
        <v>63.000000000000057</v>
      </c>
      <c r="I75" s="2">
        <v>9.9999999999999911</v>
      </c>
      <c r="J75" s="2">
        <v>53.400000000000063</v>
      </c>
      <c r="K75" s="6">
        <v>1.6184833421282752</v>
      </c>
      <c r="N75" s="1">
        <v>3.5</v>
      </c>
      <c r="O75" s="8">
        <v>9.0674049874013996</v>
      </c>
      <c r="P75" s="8">
        <v>31.494092539591001</v>
      </c>
      <c r="Q75" s="8">
        <v>12.809244082874002</v>
      </c>
    </row>
    <row r="76" spans="2:17">
      <c r="B76" s="2">
        <v>3.55</v>
      </c>
      <c r="C76" s="4">
        <v>9.6097095096927898</v>
      </c>
      <c r="D76" s="4">
        <v>26.8901391636761</v>
      </c>
      <c r="E76" s="4">
        <v>19.737460579911001</v>
      </c>
      <c r="G76" s="2">
        <v>18</v>
      </c>
      <c r="H76" s="2">
        <v>63.900000000000055</v>
      </c>
      <c r="I76" s="2">
        <v>10.499999999999989</v>
      </c>
      <c r="J76" s="2">
        <v>53.800000000000061</v>
      </c>
      <c r="K76" s="6">
        <v>1.6038270710414988</v>
      </c>
      <c r="N76" s="1">
        <v>3.55</v>
      </c>
      <c r="O76" s="8">
        <v>8.8214292296973298</v>
      </c>
      <c r="P76" s="8">
        <v>31.247026785363701</v>
      </c>
      <c r="Q76" s="8">
        <v>14.003491127263004</v>
      </c>
    </row>
    <row r="77" spans="2:17">
      <c r="B77" s="2">
        <v>3.6</v>
      </c>
      <c r="C77" s="4">
        <v>9.1790511655211802</v>
      </c>
      <c r="D77" s="4">
        <v>27.024473183658898</v>
      </c>
      <c r="E77" s="4">
        <v>17.426795643122006</v>
      </c>
      <c r="G77" s="2">
        <v>18</v>
      </c>
      <c r="H77" s="2">
        <v>64.800000000000054</v>
      </c>
      <c r="I77" s="2">
        <v>10.999999999999993</v>
      </c>
      <c r="J77" s="2">
        <v>54.200000000000053</v>
      </c>
      <c r="K77" s="6">
        <v>1.6384051995965665</v>
      </c>
      <c r="N77" s="1">
        <v>3.6</v>
      </c>
      <c r="O77" s="8">
        <v>8.7659766263270704</v>
      </c>
      <c r="P77" s="8">
        <v>32.842464269626198</v>
      </c>
      <c r="Q77" s="8">
        <v>5.9308884430460012</v>
      </c>
    </row>
    <row r="78" spans="2:17">
      <c r="B78" s="2">
        <v>3.65</v>
      </c>
      <c r="C78" s="4">
        <v>9.0097822760875097</v>
      </c>
      <c r="D78" s="4">
        <v>29.407535181802999</v>
      </c>
      <c r="E78" s="4">
        <v>23.165201943094999</v>
      </c>
      <c r="G78" s="2">
        <v>18</v>
      </c>
      <c r="H78" s="2">
        <v>65.700000000000045</v>
      </c>
      <c r="I78" s="2">
        <v>11.499999999999991</v>
      </c>
      <c r="J78" s="2">
        <v>54.600000000000058</v>
      </c>
      <c r="K78" s="6">
        <v>1.631141054465568</v>
      </c>
      <c r="N78" s="1">
        <v>3.65</v>
      </c>
      <c r="O78" s="8">
        <v>10.4411804401319</v>
      </c>
      <c r="P78" s="8">
        <v>33.745717290591898</v>
      </c>
      <c r="Q78" s="8">
        <v>15.868123664001999</v>
      </c>
    </row>
    <row r="79" spans="2:17">
      <c r="B79" s="2">
        <v>3.7</v>
      </c>
      <c r="C79" s="4">
        <v>9.2448545539008506</v>
      </c>
      <c r="D79" s="4">
        <v>27.105879005890699</v>
      </c>
      <c r="E79" s="4">
        <v>23.238653543734003</v>
      </c>
      <c r="G79" s="2">
        <v>18</v>
      </c>
      <c r="H79" s="2">
        <v>66.600000000000051</v>
      </c>
      <c r="I79" s="2">
        <v>11.999999999999993</v>
      </c>
      <c r="J79" s="2">
        <v>55.00000000000005</v>
      </c>
      <c r="K79" s="6">
        <v>1.5983062791178415</v>
      </c>
      <c r="N79" s="1">
        <v>3.7</v>
      </c>
      <c r="O79" s="8">
        <v>10.015840158857999</v>
      </c>
      <c r="P79" s="8">
        <v>30.069562365179799</v>
      </c>
      <c r="Q79" s="8">
        <v>12.813469035458994</v>
      </c>
    </row>
    <row r="80" spans="2:17">
      <c r="B80" s="2">
        <v>3.75</v>
      </c>
      <c r="C80" s="4">
        <v>9.3383909669543197</v>
      </c>
      <c r="D80" s="4">
        <v>30.262601464781898</v>
      </c>
      <c r="E80" s="4">
        <v>22.320508535738995</v>
      </c>
      <c r="G80" s="2">
        <v>18</v>
      </c>
      <c r="H80" s="2">
        <v>67.500000000000043</v>
      </c>
      <c r="I80" s="2">
        <v>12.499999999999991</v>
      </c>
      <c r="J80" s="2">
        <v>55.400000000000048</v>
      </c>
      <c r="K80" s="6">
        <v>1.5798403056541839</v>
      </c>
      <c r="N80" s="1">
        <v>3.75</v>
      </c>
      <c r="O80" s="8">
        <v>10.264154218375801</v>
      </c>
      <c r="P80" s="8">
        <v>29.757070616833001</v>
      </c>
      <c r="Q80" s="8">
        <v>14.810759361129001</v>
      </c>
    </row>
    <row r="81" spans="2:17">
      <c r="B81" s="2">
        <v>3.8</v>
      </c>
      <c r="C81" s="4">
        <v>9.3005544221428096</v>
      </c>
      <c r="D81" s="4">
        <v>32.128755461906003</v>
      </c>
      <c r="E81" s="4">
        <v>16.146493437527994</v>
      </c>
      <c r="G81" s="2">
        <v>18</v>
      </c>
      <c r="H81" s="2">
        <v>68.400000000000034</v>
      </c>
      <c r="I81" s="2">
        <v>12.999999999999989</v>
      </c>
      <c r="J81" s="2">
        <v>55.800000000000047</v>
      </c>
      <c r="K81" s="6">
        <v>1.5650613563314644</v>
      </c>
      <c r="N81" s="1">
        <v>3.8</v>
      </c>
      <c r="O81" s="8">
        <v>10.921874630219</v>
      </c>
      <c r="P81" s="8">
        <v>30.441659710625402</v>
      </c>
      <c r="Q81" s="8">
        <v>16.669496647786005</v>
      </c>
    </row>
    <row r="82" spans="2:17">
      <c r="B82" s="2">
        <v>3.85</v>
      </c>
      <c r="C82" s="4">
        <v>9.1505071828630999</v>
      </c>
      <c r="D82" s="4">
        <v>32.998360096526199</v>
      </c>
      <c r="E82" s="4">
        <v>18.207218899918004</v>
      </c>
      <c r="G82" s="2">
        <v>18</v>
      </c>
      <c r="H82" s="2">
        <v>69.30000000000004</v>
      </c>
      <c r="I82" s="2">
        <v>13.499999999999993</v>
      </c>
      <c r="J82" s="2">
        <v>56.200000000000038</v>
      </c>
      <c r="K82" s="6">
        <v>1.5877275442363028</v>
      </c>
      <c r="N82" s="1">
        <v>3.85</v>
      </c>
      <c r="O82" s="8">
        <v>10.313445943565</v>
      </c>
      <c r="P82" s="8">
        <v>34.310512985749902</v>
      </c>
      <c r="Q82" s="8">
        <v>26.974206563121001</v>
      </c>
    </row>
    <row r="83" spans="2:17">
      <c r="B83" s="2">
        <v>3.9</v>
      </c>
      <c r="C83" s="4">
        <v>9.0320182591672609</v>
      </c>
      <c r="D83" s="4">
        <v>28.785453320054302</v>
      </c>
      <c r="E83" s="4">
        <v>16.235623303801006</v>
      </c>
      <c r="G83" s="2">
        <v>18</v>
      </c>
      <c r="H83" s="2">
        <v>70.200000000000031</v>
      </c>
      <c r="I83" s="2">
        <v>13.999999999999991</v>
      </c>
      <c r="J83" s="2">
        <v>56.600000000000044</v>
      </c>
      <c r="K83" s="6">
        <v>1.6076008095441334</v>
      </c>
      <c r="N83" s="1">
        <v>3.9</v>
      </c>
      <c r="O83" s="8">
        <v>11.2486539957691</v>
      </c>
      <c r="P83" s="8">
        <v>35.592461474264198</v>
      </c>
      <c r="Q83" s="8">
        <v>20.675161549229003</v>
      </c>
    </row>
    <row r="84" spans="2:17">
      <c r="B84" s="2">
        <v>3.95</v>
      </c>
      <c r="C84" s="4">
        <v>9.5189840416913292</v>
      </c>
      <c r="D84" s="4">
        <v>24.638482403680001</v>
      </c>
      <c r="E84" s="4">
        <v>18.574476903115993</v>
      </c>
      <c r="G84" s="2">
        <v>18</v>
      </c>
      <c r="H84" s="2">
        <v>71.100000000000037</v>
      </c>
      <c r="I84" s="2">
        <v>14.499999999999993</v>
      </c>
      <c r="J84" s="2">
        <v>57.000000000000036</v>
      </c>
      <c r="K84" s="6">
        <v>1.5911883287332822</v>
      </c>
      <c r="N84" s="1">
        <v>3.95</v>
      </c>
      <c r="O84" s="8">
        <v>11.2150544942685</v>
      </c>
      <c r="P84" s="8">
        <v>34.877452216361903</v>
      </c>
      <c r="Q84" s="8">
        <v>23.890069627740999</v>
      </c>
    </row>
    <row r="85" spans="2:17">
      <c r="B85" s="2">
        <v>4</v>
      </c>
      <c r="C85" s="4">
        <v>9.6268479257118305</v>
      </c>
      <c r="D85" s="4">
        <v>25.3024842100921</v>
      </c>
      <c r="E85" s="4">
        <v>20.961653923905004</v>
      </c>
      <c r="G85" s="2">
        <v>18</v>
      </c>
      <c r="H85" s="2">
        <v>72.000000000000028</v>
      </c>
      <c r="I85" s="2">
        <v>14.999999999999991</v>
      </c>
      <c r="J85" s="2">
        <v>57.400000000000034</v>
      </c>
      <c r="K85" s="6">
        <v>1.5882120196132727</v>
      </c>
      <c r="N85" s="1">
        <v>4</v>
      </c>
      <c r="O85" s="8">
        <v>11.146186080494999</v>
      </c>
      <c r="P85" s="8">
        <v>34.877452216361903</v>
      </c>
      <c r="Q85" s="8">
        <v>24.618406920322002</v>
      </c>
    </row>
    <row r="86" spans="2:17">
      <c r="B86" s="2">
        <v>4.05</v>
      </c>
      <c r="C86" s="4">
        <v>9.5097593131809894</v>
      </c>
      <c r="D86" s="4">
        <v>28.921307743785899</v>
      </c>
      <c r="E86" s="4">
        <v>21.879798931901007</v>
      </c>
      <c r="G86" s="2">
        <v>18</v>
      </c>
      <c r="H86" s="2">
        <v>72.90000000000002</v>
      </c>
      <c r="I86" s="2">
        <v>15.499999999999989</v>
      </c>
      <c r="J86" s="2">
        <v>57.800000000000026</v>
      </c>
      <c r="K86" s="6">
        <v>1.5856355622376548</v>
      </c>
      <c r="N86" s="1">
        <v>4.05</v>
      </c>
      <c r="O86" s="8">
        <v>11.5564372327506</v>
      </c>
      <c r="P86" s="8">
        <v>34.837012354281399</v>
      </c>
      <c r="Q86" s="8">
        <v>26.550397289250995</v>
      </c>
    </row>
    <row r="87" spans="2:17">
      <c r="B87" s="2">
        <v>4.0999999999999996</v>
      </c>
      <c r="C87" s="4">
        <v>10.240591489796</v>
      </c>
      <c r="D87" s="4">
        <v>32.2687395998772</v>
      </c>
      <c r="E87" s="4">
        <v>15.269154874332003</v>
      </c>
      <c r="G87" s="2">
        <v>18</v>
      </c>
      <c r="H87" s="2">
        <v>73.800000000000011</v>
      </c>
      <c r="I87" s="2">
        <v>15.999999999999988</v>
      </c>
      <c r="J87" s="2">
        <v>58.200000000000024</v>
      </c>
      <c r="K87" s="6">
        <v>1.528320012618221</v>
      </c>
      <c r="N87" s="1">
        <v>4.0999999999999996</v>
      </c>
      <c r="O87" s="8">
        <v>11.680412676919399</v>
      </c>
      <c r="P87" s="8">
        <v>34.650063746330503</v>
      </c>
      <c r="Q87" s="8">
        <v>22.925308859168993</v>
      </c>
    </row>
    <row r="88" spans="2:17">
      <c r="B88" s="2">
        <v>4.1500000000000004</v>
      </c>
      <c r="C88" s="4">
        <v>10.6526034901452</v>
      </c>
      <c r="D88" s="4">
        <v>31.799531093837999</v>
      </c>
      <c r="E88" s="4">
        <v>22.838750384695999</v>
      </c>
      <c r="G88" s="2">
        <v>18</v>
      </c>
      <c r="H88" s="2">
        <v>74.700000000000017</v>
      </c>
      <c r="I88" s="2">
        <v>16.499999999999993</v>
      </c>
      <c r="J88" s="2">
        <v>58.600000000000016</v>
      </c>
      <c r="K88" s="6">
        <v>1.4918231507316357</v>
      </c>
      <c r="N88" s="1">
        <v>4.1500000000000004</v>
      </c>
      <c r="O88" s="8">
        <v>12.1211195533409</v>
      </c>
      <c r="P88" s="8">
        <v>28.708696851731901</v>
      </c>
      <c r="Q88" s="8">
        <v>30.42072369742101</v>
      </c>
    </row>
    <row r="89" spans="2:17">
      <c r="B89" s="2">
        <v>4.2</v>
      </c>
      <c r="C89" s="4">
        <v>10.6817431030059</v>
      </c>
      <c r="D89" s="4">
        <v>32.088900059842501</v>
      </c>
      <c r="E89" s="4">
        <v>25.870669233322005</v>
      </c>
      <c r="G89" s="2">
        <v>18</v>
      </c>
      <c r="H89" s="2">
        <v>75.600000000000009</v>
      </c>
      <c r="I89" s="2">
        <v>16.999999999999993</v>
      </c>
      <c r="J89" s="2">
        <v>59.000000000000007</v>
      </c>
      <c r="K89" s="6">
        <v>1.4758314190939785</v>
      </c>
      <c r="N89" s="1">
        <v>4.2</v>
      </c>
      <c r="O89" s="8">
        <v>11.8603520838031</v>
      </c>
      <c r="P89" s="8">
        <v>22.248747165395802</v>
      </c>
      <c r="Q89" s="8">
        <v>30.115858335013002</v>
      </c>
    </row>
    <row r="90" spans="2:17">
      <c r="B90" s="2">
        <v>4.25</v>
      </c>
      <c r="C90" s="4">
        <v>10.673897696592199</v>
      </c>
      <c r="D90" s="4">
        <v>32.095027177421102</v>
      </c>
      <c r="E90" s="4">
        <v>27.307056090274997</v>
      </c>
      <c r="G90" s="2">
        <v>18</v>
      </c>
      <c r="H90" s="2">
        <v>76.5</v>
      </c>
      <c r="I90" s="2">
        <v>17.499999999999993</v>
      </c>
      <c r="J90" s="2">
        <v>59.4</v>
      </c>
      <c r="K90" s="6">
        <v>1.4784796360808437</v>
      </c>
      <c r="N90" s="1">
        <v>4.25</v>
      </c>
      <c r="O90" s="8">
        <v>7.7386986029927298</v>
      </c>
      <c r="P90" s="8">
        <v>21.925690157250301</v>
      </c>
      <c r="Q90" s="8">
        <v>28.418373834541001</v>
      </c>
    </row>
    <row r="91" spans="2:17">
      <c r="B91" s="2">
        <v>4.3</v>
      </c>
      <c r="C91" s="4">
        <v>10.806786368575001</v>
      </c>
      <c r="D91" s="4">
        <v>32.100144184509503</v>
      </c>
      <c r="E91" s="4">
        <v>28.123184986271013</v>
      </c>
      <c r="G91" s="2">
        <v>18</v>
      </c>
      <c r="H91" s="2">
        <v>77.399999999999991</v>
      </c>
      <c r="I91" s="2">
        <v>17.999999999999993</v>
      </c>
      <c r="J91" s="2">
        <v>59.79999999999999</v>
      </c>
      <c r="K91" s="6">
        <v>1.4692989208334066</v>
      </c>
      <c r="N91" s="1">
        <v>4.3</v>
      </c>
      <c r="O91" s="8">
        <v>8.2338777557837695</v>
      </c>
      <c r="P91" s="8">
        <v>25.4387884067581</v>
      </c>
      <c r="Q91" s="8">
        <v>30.857375520145013</v>
      </c>
    </row>
    <row r="92" spans="2:17">
      <c r="B92" s="2">
        <v>4.3499999999999996</v>
      </c>
      <c r="C92" s="4">
        <v>11.121341467491799</v>
      </c>
      <c r="D92" s="4">
        <v>31.972418371211699</v>
      </c>
      <c r="E92" s="4">
        <v>29.97783790242201</v>
      </c>
      <c r="G92" s="2">
        <v>18</v>
      </c>
      <c r="H92" s="2">
        <v>78.299999999999983</v>
      </c>
      <c r="I92" s="2">
        <v>18.499999999999993</v>
      </c>
      <c r="J92" s="2">
        <v>60.199999999999989</v>
      </c>
      <c r="K92" s="6">
        <v>1.4606107864151625</v>
      </c>
      <c r="N92" s="1">
        <v>4.3499999999999996</v>
      </c>
      <c r="O92" s="8">
        <v>10.1444930329823</v>
      </c>
      <c r="P92" s="8">
        <v>27.268542579679</v>
      </c>
      <c r="Q92" s="8">
        <v>26.825960608683999</v>
      </c>
    </row>
    <row r="93" spans="2:17">
      <c r="B93" s="2">
        <v>4.4000000000000004</v>
      </c>
      <c r="C93" s="4">
        <v>11.312648733215401</v>
      </c>
      <c r="D93" s="4">
        <v>27.153125610520998</v>
      </c>
      <c r="E93" s="4">
        <v>33.028702600418995</v>
      </c>
      <c r="G93" s="2">
        <v>18</v>
      </c>
      <c r="H93" s="2">
        <v>79.199999999999989</v>
      </c>
      <c r="I93" s="2">
        <v>19</v>
      </c>
      <c r="J93" s="2">
        <v>60.59999999999998</v>
      </c>
      <c r="K93" s="6">
        <v>1.4677741844987857</v>
      </c>
      <c r="N93" s="1">
        <v>4.4000000000000004</v>
      </c>
      <c r="O93" s="8">
        <v>4.2239467222260902</v>
      </c>
      <c r="P93" s="8">
        <v>38.313459399705899</v>
      </c>
      <c r="Q93" s="8">
        <v>30.902073981281006</v>
      </c>
    </row>
    <row r="94" spans="2:17">
      <c r="B94" s="2">
        <v>4.45</v>
      </c>
      <c r="C94" s="4">
        <v>11.3928581894515</v>
      </c>
      <c r="D94" s="4">
        <v>27.153125610520998</v>
      </c>
      <c r="E94" s="4">
        <v>33.028702600418995</v>
      </c>
      <c r="G94" s="2">
        <v>18</v>
      </c>
      <c r="H94" s="2">
        <v>80.09999999999998</v>
      </c>
      <c r="I94" s="2">
        <v>19.5</v>
      </c>
      <c r="J94" s="2">
        <v>60.999999999999972</v>
      </c>
      <c r="K94" s="6">
        <v>1.4775996965975908</v>
      </c>
      <c r="N94" s="1">
        <v>4.45</v>
      </c>
      <c r="O94" s="8">
        <v>5.02415656350873</v>
      </c>
      <c r="P94" s="8">
        <v>41.357012820857101</v>
      </c>
      <c r="Q94" s="8">
        <v>23.948782943645</v>
      </c>
    </row>
    <row r="95" spans="2:17">
      <c r="B95" s="2">
        <v>4.5</v>
      </c>
      <c r="C95" s="4">
        <v>11.0017127842451</v>
      </c>
      <c r="D95" s="4">
        <v>25.335427586306</v>
      </c>
      <c r="E95" s="4">
        <v>34.733829043839989</v>
      </c>
      <c r="G95" s="2">
        <v>18</v>
      </c>
      <c r="H95" s="2">
        <v>80.999999999999972</v>
      </c>
      <c r="I95" s="2">
        <v>20</v>
      </c>
      <c r="J95" s="2">
        <v>61.399999999999963</v>
      </c>
      <c r="K95" s="6">
        <v>1.5262655752136716</v>
      </c>
      <c r="N95" s="1">
        <v>4.5</v>
      </c>
      <c r="O95" s="8">
        <v>3.8816842645776402</v>
      </c>
      <c r="P95" s="8">
        <v>42.117542565463999</v>
      </c>
      <c r="Q95" s="8">
        <v>12.187825892500996</v>
      </c>
    </row>
    <row r="96" spans="2:17">
      <c r="B96" s="2">
        <v>4.55</v>
      </c>
      <c r="C96" s="4">
        <v>11.078931191499001</v>
      </c>
      <c r="D96" s="4">
        <v>21.477370378234799</v>
      </c>
      <c r="E96" s="4">
        <v>33.489232477445995</v>
      </c>
      <c r="G96" s="2">
        <v>18</v>
      </c>
      <c r="H96" s="2">
        <v>81.899999999999963</v>
      </c>
      <c r="I96" s="2">
        <v>20.5</v>
      </c>
      <c r="J96" s="2">
        <v>61.799999999999955</v>
      </c>
      <c r="K96" s="6">
        <v>1.5077262725762171</v>
      </c>
      <c r="N96" s="1">
        <v>4.55</v>
      </c>
      <c r="O96" s="8">
        <v>1.25497449844105</v>
      </c>
      <c r="P96" s="8">
        <v>39.361253356994801</v>
      </c>
      <c r="Q96" s="8">
        <v>14.976749369583999</v>
      </c>
    </row>
    <row r="97" spans="2:17">
      <c r="B97" s="2">
        <v>4.5999999999999996</v>
      </c>
      <c r="C97" s="4">
        <v>11.078931191499001</v>
      </c>
      <c r="D97" s="4">
        <v>20.672709937808701</v>
      </c>
      <c r="E97" s="4">
        <v>38.838477314878986</v>
      </c>
      <c r="G97" s="2">
        <v>18</v>
      </c>
      <c r="H97" s="2">
        <v>82.799999999999955</v>
      </c>
      <c r="I97" s="2">
        <v>21</v>
      </c>
      <c r="J97" s="2">
        <v>62.199999999999953</v>
      </c>
      <c r="K97" s="6">
        <v>1.5366023751448321</v>
      </c>
      <c r="N97" s="1">
        <v>4.5999999999999996</v>
      </c>
      <c r="O97" s="8">
        <v>4.0119949088851996</v>
      </c>
      <c r="P97" s="8">
        <v>38.668827911579903</v>
      </c>
      <c r="Q97" s="8">
        <v>44.214332073301989</v>
      </c>
    </row>
    <row r="98" spans="2:17">
      <c r="B98" s="2">
        <v>4.6500000000000004</v>
      </c>
      <c r="C98" s="4">
        <v>11.065928633808699</v>
      </c>
      <c r="D98" s="4">
        <v>19.496941881027102</v>
      </c>
      <c r="E98" s="4">
        <v>31.293201434930012</v>
      </c>
      <c r="G98" s="2">
        <v>18</v>
      </c>
      <c r="H98" s="2">
        <v>83.69999999999996</v>
      </c>
      <c r="I98" s="2">
        <v>21.500000000000007</v>
      </c>
      <c r="J98" s="2">
        <v>62.599999999999945</v>
      </c>
      <c r="K98" s="6">
        <v>1.5511005653814876</v>
      </c>
      <c r="N98" s="1">
        <v>4.6500000000000004</v>
      </c>
      <c r="O98" s="8">
        <v>1.7893747959085899</v>
      </c>
      <c r="P98" s="8">
        <v>55.7192106129542</v>
      </c>
      <c r="Q98" s="8">
        <v>44.214332073301989</v>
      </c>
    </row>
    <row r="99" spans="2:17">
      <c r="B99" s="2">
        <v>4.7</v>
      </c>
      <c r="C99" s="4">
        <v>10.6301715295601</v>
      </c>
      <c r="D99" s="4">
        <v>18.291317319249899</v>
      </c>
      <c r="E99" s="4">
        <v>28.123184986271013</v>
      </c>
      <c r="G99" s="2">
        <v>18</v>
      </c>
      <c r="H99" s="2">
        <v>84.599999999999952</v>
      </c>
      <c r="I99" s="2">
        <v>22.000000000000007</v>
      </c>
      <c r="J99" s="2">
        <v>62.999999999999936</v>
      </c>
      <c r="K99" s="6">
        <v>1.5883744851955974</v>
      </c>
      <c r="N99" s="1">
        <v>4.7</v>
      </c>
      <c r="O99" s="8">
        <v>1.6852328777164001</v>
      </c>
      <c r="P99" s="8">
        <v>57.019326367966997</v>
      </c>
      <c r="Q99" s="8">
        <v>44.214332073301989</v>
      </c>
    </row>
    <row r="100" spans="2:17">
      <c r="B100" s="2">
        <v>4.75</v>
      </c>
      <c r="C100" s="4">
        <v>8.1586433891818295</v>
      </c>
      <c r="D100" s="4">
        <v>18.3798502485031</v>
      </c>
      <c r="E100" s="4">
        <v>12.028643081406003</v>
      </c>
      <c r="G100" s="2">
        <v>18</v>
      </c>
      <c r="H100" s="2">
        <v>85.499999999999943</v>
      </c>
      <c r="I100" s="2">
        <v>22.500000000000007</v>
      </c>
      <c r="J100" s="2">
        <v>63.399999999999928</v>
      </c>
      <c r="K100" s="6">
        <v>1.7545953133639274</v>
      </c>
      <c r="N100" s="1">
        <v>4.75</v>
      </c>
      <c r="O100" s="8">
        <v>0.50729250114051105</v>
      </c>
      <c r="P100" s="8">
        <v>52.792592666837002</v>
      </c>
      <c r="Q100" s="8">
        <v>38.263808610215989</v>
      </c>
    </row>
    <row r="101" spans="2:17">
      <c r="B101" s="2">
        <v>4.8</v>
      </c>
      <c r="C101" s="4">
        <v>6.1599428029384402</v>
      </c>
      <c r="D101" s="4">
        <v>23.306724577665999</v>
      </c>
      <c r="E101" s="4">
        <v>5.0733731664950028</v>
      </c>
      <c r="G101" s="2">
        <v>18</v>
      </c>
      <c r="H101" s="2">
        <v>86.399999999999935</v>
      </c>
      <c r="I101" s="2">
        <v>23.000000000000007</v>
      </c>
      <c r="J101" s="2">
        <v>63.799999999999919</v>
      </c>
      <c r="K101" s="6">
        <v>1.9339855531441354</v>
      </c>
      <c r="N101" s="1">
        <v>4.8</v>
      </c>
      <c r="O101" s="8">
        <v>2.3619926626298202</v>
      </c>
      <c r="P101" s="8">
        <v>63.166019074163998</v>
      </c>
      <c r="Q101" s="8">
        <v>72.95213158656901</v>
      </c>
    </row>
    <row r="102" spans="2:17">
      <c r="B102" s="2">
        <v>4.8499999999999996</v>
      </c>
      <c r="C102" s="4">
        <v>4.4078139456958496</v>
      </c>
      <c r="D102" s="4">
        <v>29.247397397032501</v>
      </c>
      <c r="E102" s="4">
        <v>12.741555675849995</v>
      </c>
      <c r="G102" s="2">
        <v>18</v>
      </c>
      <c r="H102" s="2">
        <v>87.299999999999926</v>
      </c>
      <c r="I102" s="2">
        <v>23.500000000000007</v>
      </c>
      <c r="J102" s="2">
        <v>64.199999999999918</v>
      </c>
      <c r="K102" s="6">
        <v>2.1464303892867451</v>
      </c>
      <c r="N102" s="1">
        <v>4.8499999999999996</v>
      </c>
      <c r="O102" s="8">
        <v>6.7203992537222303</v>
      </c>
      <c r="P102" s="8">
        <v>40.826780467019802</v>
      </c>
      <c r="Q102" s="8">
        <v>36.614923597446989</v>
      </c>
    </row>
    <row r="103" spans="2:17">
      <c r="B103" s="2">
        <v>4.9000000000000004</v>
      </c>
      <c r="C103" s="4">
        <v>4.4078139456958496</v>
      </c>
      <c r="D103" s="4">
        <v>31.352058792151801</v>
      </c>
      <c r="E103" s="4">
        <v>30.041087891861991</v>
      </c>
      <c r="G103" s="2">
        <v>18</v>
      </c>
      <c r="H103" s="2">
        <v>88.199999999999932</v>
      </c>
      <c r="I103" s="2">
        <v>24.000000000000014</v>
      </c>
      <c r="J103" s="2">
        <v>64.599999999999909</v>
      </c>
      <c r="K103" s="6">
        <v>2.1564070911326376</v>
      </c>
      <c r="N103" s="1">
        <v>4.9000000000000004</v>
      </c>
      <c r="O103" s="8">
        <v>3.0831512605214799</v>
      </c>
      <c r="P103" s="8">
        <v>26.308226567366301</v>
      </c>
      <c r="Q103" s="8">
        <v>28.554379939204011</v>
      </c>
    </row>
    <row r="104" spans="2:17">
      <c r="B104" s="2">
        <v>4.95</v>
      </c>
      <c r="C104" s="4">
        <v>3.54311192632463</v>
      </c>
      <c r="D104" s="4">
        <v>43.088152678549399</v>
      </c>
      <c r="E104" s="4">
        <v>42.17080360860399</v>
      </c>
      <c r="G104" s="2">
        <v>18</v>
      </c>
      <c r="H104" s="2">
        <v>89.099999999999923</v>
      </c>
      <c r="I104" s="2">
        <v>24.500000000000014</v>
      </c>
      <c r="J104" s="2">
        <v>64.999999999999901</v>
      </c>
      <c r="K104" s="6">
        <v>2.2979295874193357</v>
      </c>
      <c r="N104" s="1">
        <v>4.95</v>
      </c>
      <c r="O104" s="8">
        <v>3.80312986195058</v>
      </c>
      <c r="P104" s="8">
        <v>21.988293926521902</v>
      </c>
      <c r="Q104" s="8">
        <v>28.583142818956986</v>
      </c>
    </row>
    <row r="105" spans="2:17">
      <c r="B105" s="2">
        <v>5</v>
      </c>
      <c r="C105" s="4">
        <v>2.5557760802984699</v>
      </c>
      <c r="D105" s="4">
        <v>57.676952031271398</v>
      </c>
      <c r="E105" s="4">
        <v>60.022165835490995</v>
      </c>
      <c r="G105" s="2">
        <v>18</v>
      </c>
      <c r="H105" s="2">
        <v>89.999999999999915</v>
      </c>
      <c r="I105" s="2">
        <v>25.000000000000014</v>
      </c>
      <c r="J105" s="2">
        <v>65.399999999999892</v>
      </c>
      <c r="K105" s="6">
        <v>2.5032355092619856</v>
      </c>
      <c r="N105" s="1">
        <v>5</v>
      </c>
      <c r="O105" s="8">
        <v>3.9965336681878898</v>
      </c>
      <c r="P105" s="8">
        <v>32.616389611117597</v>
      </c>
      <c r="Q105" s="8">
        <v>71.391528568470989</v>
      </c>
    </row>
    <row r="106" spans="2:17">
      <c r="B106" s="2">
        <v>5.05</v>
      </c>
      <c r="C106" s="4">
        <v>4.2903852033575101</v>
      </c>
      <c r="D106" s="4">
        <v>55.973725879142997</v>
      </c>
      <c r="E106" s="4">
        <v>68.154307334881992</v>
      </c>
      <c r="G106" s="2">
        <v>18</v>
      </c>
      <c r="H106" s="2">
        <v>90.899999999999906</v>
      </c>
      <c r="I106" s="2">
        <v>25.500000000000014</v>
      </c>
      <c r="J106" s="2">
        <v>65.799999999999883</v>
      </c>
      <c r="K106" s="6">
        <v>2.1788146112932507</v>
      </c>
      <c r="N106" s="1">
        <v>5.05</v>
      </c>
      <c r="O106" s="8">
        <v>5.4846820314177798</v>
      </c>
      <c r="P106" s="8">
        <v>36.514436169171503</v>
      </c>
      <c r="Q106" s="8">
        <v>40.382759488083991</v>
      </c>
    </row>
    <row r="107" spans="2:17">
      <c r="B107" s="2">
        <v>5.0999999999999996</v>
      </c>
      <c r="C107" s="4">
        <v>5.3758645448458404</v>
      </c>
      <c r="D107" s="4">
        <v>40.254247825565201</v>
      </c>
      <c r="E107" s="4">
        <v>31.948789186253009</v>
      </c>
      <c r="G107" s="2">
        <v>18</v>
      </c>
      <c r="H107" s="2">
        <v>91.799999999999898</v>
      </c>
      <c r="I107" s="2">
        <v>26.000000000000014</v>
      </c>
      <c r="J107" s="2">
        <v>66.199999999999875</v>
      </c>
      <c r="K107" s="6">
        <v>2.0332477071906352</v>
      </c>
      <c r="N107" s="1">
        <v>5.0999999999999996</v>
      </c>
      <c r="O107" s="8">
        <v>5.5509200260809504</v>
      </c>
      <c r="P107" s="8">
        <v>27.939929096199801</v>
      </c>
      <c r="Q107" s="8">
        <v>-3.800507591383905</v>
      </c>
    </row>
    <row r="108" spans="2:17">
      <c r="B108" s="2">
        <v>5.15</v>
      </c>
      <c r="C108" s="4">
        <v>4.6316602884454596</v>
      </c>
      <c r="D108" s="4">
        <v>42.015907102295202</v>
      </c>
      <c r="E108" s="4">
        <v>33.883336825907008</v>
      </c>
      <c r="G108" s="2">
        <v>18</v>
      </c>
      <c r="H108" s="2">
        <v>92.699999999999903</v>
      </c>
      <c r="I108" s="2">
        <v>26.500000000000021</v>
      </c>
      <c r="J108" s="2">
        <v>66.599999999999881</v>
      </c>
      <c r="K108" s="6">
        <v>2.1382973923390156</v>
      </c>
      <c r="N108" s="1">
        <v>5.15</v>
      </c>
      <c r="O108" s="8">
        <v>3.8079796329510001</v>
      </c>
      <c r="P108" s="8">
        <v>24.198768897302301</v>
      </c>
      <c r="Q108" s="8">
        <v>4.0694462994819958</v>
      </c>
    </row>
    <row r="109" spans="2:17">
      <c r="B109" s="2">
        <v>5.2</v>
      </c>
      <c r="C109" s="4">
        <v>5.3779796297884097</v>
      </c>
      <c r="D109" s="4">
        <v>45.788739258422801</v>
      </c>
      <c r="E109" s="4">
        <v>102.676559635518</v>
      </c>
      <c r="G109" s="2">
        <v>18</v>
      </c>
      <c r="H109" s="2">
        <v>93.599999999999895</v>
      </c>
      <c r="I109" s="2">
        <v>27.000000000000021</v>
      </c>
      <c r="J109" s="2">
        <v>66.999999999999858</v>
      </c>
      <c r="K109" s="6">
        <v>2.0369258351369601</v>
      </c>
      <c r="N109" s="1">
        <v>5.2</v>
      </c>
      <c r="O109" s="8">
        <v>2.2586525636025301</v>
      </c>
      <c r="P109" s="8">
        <v>28.811477007347602</v>
      </c>
      <c r="Q109" s="8">
        <v>20.094654190537995</v>
      </c>
    </row>
    <row r="110" spans="2:17">
      <c r="B110" s="2">
        <v>5.25</v>
      </c>
      <c r="C110" s="4">
        <v>8.8574568315968794</v>
      </c>
      <c r="D110" s="4">
        <v>47.564415899106898</v>
      </c>
      <c r="E110" s="4">
        <v>61.910921280510991</v>
      </c>
      <c r="G110" s="2">
        <v>18</v>
      </c>
      <c r="H110" s="2">
        <v>94.499999999999886</v>
      </c>
      <c r="I110" s="2">
        <v>27.500000000000021</v>
      </c>
      <c r="J110" s="2">
        <v>67.399999999999864</v>
      </c>
      <c r="K110" s="6">
        <v>1.7271345916492378</v>
      </c>
      <c r="N110" s="1">
        <v>5.25</v>
      </c>
      <c r="O110" s="8">
        <v>4.0352739209236796</v>
      </c>
      <c r="P110" s="8">
        <v>28.520105052000002</v>
      </c>
      <c r="Q110" s="8">
        <v>28.722058293412005</v>
      </c>
    </row>
    <row r="111" spans="2:17">
      <c r="B111" s="2">
        <v>5.3</v>
      </c>
      <c r="C111" s="4">
        <v>8.5196485259880799</v>
      </c>
      <c r="D111" s="4">
        <v>32.3718938109551</v>
      </c>
      <c r="E111" s="4">
        <v>37.671893069426005</v>
      </c>
      <c r="G111" s="2">
        <v>18</v>
      </c>
      <c r="H111" s="2">
        <v>95.399999999999878</v>
      </c>
      <c r="I111" s="2">
        <v>28.000000000000021</v>
      </c>
      <c r="J111" s="2">
        <v>67.799999999999841</v>
      </c>
      <c r="K111" s="6">
        <v>1.735943761142712</v>
      </c>
      <c r="N111" s="1">
        <v>5.3</v>
      </c>
      <c r="O111" s="8">
        <v>4.1664662618358896</v>
      </c>
      <c r="P111" s="8">
        <v>28.520105052000002</v>
      </c>
      <c r="Q111" s="8">
        <v>30.553298975272014</v>
      </c>
    </row>
    <row r="112" spans="2:17">
      <c r="B112" s="2">
        <v>5.35</v>
      </c>
      <c r="C112" s="4">
        <v>7.5443747809175097</v>
      </c>
      <c r="D112" s="4">
        <v>33.202663322902701</v>
      </c>
      <c r="E112" s="4">
        <v>31.795765018254002</v>
      </c>
      <c r="G112" s="2">
        <v>18</v>
      </c>
      <c r="H112" s="2">
        <v>96.299999999999869</v>
      </c>
      <c r="I112" s="2">
        <v>28.500000000000021</v>
      </c>
      <c r="J112" s="2">
        <v>68.199999999999847</v>
      </c>
      <c r="K112" s="6">
        <v>1.795042265892193</v>
      </c>
      <c r="N112" s="1">
        <v>5.35</v>
      </c>
      <c r="O112" s="8">
        <v>4.0138707710344299</v>
      </c>
      <c r="P112" s="8">
        <v>30.196398028289</v>
      </c>
      <c r="Q112" s="8">
        <v>18.268691833717995</v>
      </c>
    </row>
    <row r="113" spans="2:17">
      <c r="B113" s="2">
        <v>5.4</v>
      </c>
      <c r="C113" s="4">
        <v>7.2718642332466503</v>
      </c>
      <c r="D113" s="4">
        <v>29.4805204977831</v>
      </c>
      <c r="E113" s="4">
        <v>32.415512898651002</v>
      </c>
      <c r="G113" s="2">
        <v>18</v>
      </c>
      <c r="H113" s="2">
        <v>97.199999999999875</v>
      </c>
      <c r="I113" s="2">
        <v>29.000000000000028</v>
      </c>
      <c r="J113" s="2">
        <v>68.599999999999838</v>
      </c>
      <c r="K113" s="6">
        <v>1.8017749418742668</v>
      </c>
      <c r="N113" s="1">
        <v>5.4</v>
      </c>
      <c r="O113" s="8">
        <v>5.1820093182671503</v>
      </c>
      <c r="P113" s="8">
        <v>21.835822364252898</v>
      </c>
      <c r="Q113" s="8">
        <v>14.261662678831996</v>
      </c>
    </row>
    <row r="114" spans="2:17">
      <c r="B114" s="2">
        <v>5.45</v>
      </c>
      <c r="C114" s="4">
        <v>7.0854802606128899</v>
      </c>
      <c r="D114" s="4">
        <v>25.1545350423334</v>
      </c>
      <c r="E114" s="4">
        <v>17.105444890323</v>
      </c>
      <c r="G114" s="2">
        <v>18</v>
      </c>
      <c r="H114" s="2">
        <v>98.099999999999866</v>
      </c>
      <c r="I114" s="2">
        <v>29.500000000000028</v>
      </c>
      <c r="J114" s="2">
        <v>68.999999999999829</v>
      </c>
      <c r="K114" s="6">
        <v>1.8118721311391506</v>
      </c>
      <c r="N114" s="1">
        <v>5.45</v>
      </c>
      <c r="O114" s="8">
        <v>5.35359893939511</v>
      </c>
      <c r="P114" s="8">
        <v>17.733879079698401</v>
      </c>
      <c r="Q114" s="8">
        <v>17.834153962529001</v>
      </c>
    </row>
    <row r="115" spans="2:17">
      <c r="B115" s="2">
        <v>5.5</v>
      </c>
      <c r="C115" s="4">
        <v>4.8647895469803801</v>
      </c>
      <c r="D115" s="4">
        <v>29.493059279615402</v>
      </c>
      <c r="E115" s="4">
        <v>1.2888668859179973</v>
      </c>
      <c r="G115" s="2">
        <v>18</v>
      </c>
      <c r="H115" s="2">
        <v>98.999999999999858</v>
      </c>
      <c r="I115" s="2">
        <v>30.000000000000028</v>
      </c>
      <c r="J115" s="2">
        <v>69.399999999999821</v>
      </c>
      <c r="K115" s="6">
        <v>2.0221425067276511</v>
      </c>
      <c r="N115" s="1">
        <v>5.5</v>
      </c>
      <c r="O115" s="8">
        <v>5.6363993871251097</v>
      </c>
      <c r="P115" s="8">
        <v>15.6159218360423</v>
      </c>
      <c r="Q115" s="8">
        <v>17.561287374694004</v>
      </c>
    </row>
    <row r="116" spans="2:17">
      <c r="B116" s="2">
        <v>5.55</v>
      </c>
      <c r="C116" s="4">
        <v>4.8605362769354103</v>
      </c>
      <c r="D116" s="4">
        <v>40.321913245036299</v>
      </c>
      <c r="E116" s="4">
        <v>58.073075147089014</v>
      </c>
      <c r="G116" s="2">
        <v>18</v>
      </c>
      <c r="H116" s="2">
        <v>99.899999999999849</v>
      </c>
      <c r="I116" s="2">
        <v>30.500000000000028</v>
      </c>
      <c r="J116" s="2">
        <v>69.799999999999812</v>
      </c>
      <c r="K116" s="6">
        <v>2.0380589162432314</v>
      </c>
      <c r="N116" s="1">
        <v>5.55</v>
      </c>
      <c r="O116" s="8">
        <v>6.01450677972759</v>
      </c>
      <c r="P116" s="8">
        <v>15.394618903292001</v>
      </c>
      <c r="Q116" s="8">
        <v>18.373156420667001</v>
      </c>
    </row>
    <row r="117" spans="2:17">
      <c r="B117" s="2">
        <v>5.6</v>
      </c>
      <c r="C117" s="4">
        <v>7.0700119633830303</v>
      </c>
      <c r="D117" s="4">
        <v>32.457857415574601</v>
      </c>
      <c r="E117" s="4">
        <v>45.384311136588991</v>
      </c>
      <c r="G117" s="2">
        <v>18</v>
      </c>
      <c r="H117" s="2">
        <v>100.79999999999984</v>
      </c>
      <c r="I117" s="2">
        <v>31.000000000000028</v>
      </c>
      <c r="J117" s="2">
        <v>70.199999999999818</v>
      </c>
      <c r="K117" s="6">
        <v>1.8267493731795359</v>
      </c>
      <c r="N117" s="1">
        <v>5.6</v>
      </c>
      <c r="O117" s="8">
        <v>6.8882809214938403</v>
      </c>
      <c r="P117" s="8">
        <v>15.719953818905401</v>
      </c>
      <c r="Q117" s="8">
        <v>22.567602246396007</v>
      </c>
    </row>
    <row r="118" spans="2:17">
      <c r="B118" s="2">
        <v>5.65</v>
      </c>
      <c r="C118" s="4">
        <v>7.2715436944426104</v>
      </c>
      <c r="D118" s="4">
        <v>25.950363913156298</v>
      </c>
      <c r="E118" s="4">
        <v>49.424149171770011</v>
      </c>
      <c r="G118" s="2">
        <v>18</v>
      </c>
      <c r="H118" s="2">
        <v>101.69999999999985</v>
      </c>
      <c r="I118" s="2">
        <v>31.500000000000036</v>
      </c>
      <c r="J118" s="2">
        <v>70.599999999999795</v>
      </c>
      <c r="K118" s="6">
        <v>1.8007947239494924</v>
      </c>
      <c r="N118" s="1">
        <v>5.65</v>
      </c>
      <c r="O118" s="8">
        <v>6.3589096511327803</v>
      </c>
      <c r="P118" s="8">
        <v>17.315220024132401</v>
      </c>
      <c r="Q118" s="8">
        <v>26.697580636973001</v>
      </c>
    </row>
    <row r="119" spans="2:17">
      <c r="B119" s="2">
        <v>5.7</v>
      </c>
      <c r="C119" s="4">
        <v>9.2735735688134397</v>
      </c>
      <c r="D119" s="4">
        <v>19.4826392823574</v>
      </c>
      <c r="E119" s="4">
        <v>56.32043834293799</v>
      </c>
      <c r="G119" s="2">
        <v>18</v>
      </c>
      <c r="H119" s="2">
        <v>102.59999999999984</v>
      </c>
      <c r="I119" s="2">
        <v>32.000000000000036</v>
      </c>
      <c r="J119" s="2">
        <v>70.999999999999801</v>
      </c>
      <c r="K119" s="6">
        <v>1.649221948442626</v>
      </c>
      <c r="N119" s="1">
        <v>5.7</v>
      </c>
      <c r="O119" s="8">
        <v>6.6618584787819</v>
      </c>
      <c r="P119" s="8">
        <v>20.6526751802622</v>
      </c>
      <c r="Q119" s="8">
        <v>22.914347733799005</v>
      </c>
    </row>
    <row r="120" spans="2:17">
      <c r="B120" s="2">
        <v>5.75</v>
      </c>
      <c r="C120" s="4">
        <v>9.2249687120375796</v>
      </c>
      <c r="D120" s="4">
        <v>15.2066775552947</v>
      </c>
      <c r="E120" s="4">
        <v>47.955117158977004</v>
      </c>
      <c r="G120" s="2">
        <v>18</v>
      </c>
      <c r="H120" s="2">
        <v>103.49999999999983</v>
      </c>
      <c r="I120" s="2">
        <v>32.500000000000036</v>
      </c>
      <c r="J120" s="2">
        <v>71.399999999999778</v>
      </c>
      <c r="K120" s="6">
        <v>1.6383207637263641</v>
      </c>
      <c r="N120" s="1">
        <v>5.75</v>
      </c>
      <c r="O120" s="8">
        <v>6.1673438773755498</v>
      </c>
      <c r="P120" s="8">
        <v>22.1680340258938</v>
      </c>
      <c r="Q120" s="8">
        <v>23.243875598209002</v>
      </c>
    </row>
    <row r="121" spans="2:17">
      <c r="B121" s="2">
        <v>5.8</v>
      </c>
      <c r="C121" s="4">
        <v>9.1001568403767994</v>
      </c>
      <c r="D121" s="4">
        <v>21.624981764533999</v>
      </c>
      <c r="E121" s="4">
        <v>45.588343360587999</v>
      </c>
      <c r="G121" s="2">
        <v>18</v>
      </c>
      <c r="H121" s="2">
        <v>104.39999999999982</v>
      </c>
      <c r="I121" s="2">
        <v>33.000000000000036</v>
      </c>
      <c r="J121" s="2">
        <v>71.799999999999784</v>
      </c>
      <c r="K121" s="6">
        <v>1.6319508210602274</v>
      </c>
      <c r="N121" s="1">
        <v>5.8</v>
      </c>
      <c r="O121" s="8">
        <v>5.6956292651486198</v>
      </c>
      <c r="P121" s="8">
        <v>18.545385554573699</v>
      </c>
      <c r="Q121" s="8">
        <v>19.701009042061003</v>
      </c>
    </row>
    <row r="122" spans="2:17">
      <c r="B122" s="2">
        <v>5.85</v>
      </c>
      <c r="C122" s="4">
        <v>8.8670315967648392</v>
      </c>
      <c r="D122" s="4">
        <v>24.615712786279399</v>
      </c>
      <c r="E122" s="4">
        <v>48.98343956793201</v>
      </c>
      <c r="G122" s="2">
        <v>18</v>
      </c>
      <c r="H122" s="2">
        <v>105.29999999999981</v>
      </c>
      <c r="I122" s="2">
        <v>33.500000000000036</v>
      </c>
      <c r="J122" s="2">
        <v>72.199999999999775</v>
      </c>
      <c r="K122" s="6">
        <v>1.6366741142598942</v>
      </c>
      <c r="N122" s="1">
        <v>5.85</v>
      </c>
      <c r="O122" s="8">
        <v>5.0791984262174097</v>
      </c>
      <c r="P122" s="8">
        <v>17.487408846226099</v>
      </c>
      <c r="Q122" s="8">
        <v>22.457659623468999</v>
      </c>
    </row>
    <row r="123" spans="2:17">
      <c r="B123" s="2">
        <v>5.9</v>
      </c>
      <c r="C123" s="4">
        <v>8.8561366120352396</v>
      </c>
      <c r="D123" s="4">
        <v>25.453816523033399</v>
      </c>
      <c r="E123" s="4">
        <v>45.384311136588991</v>
      </c>
      <c r="G123" s="2">
        <v>18</v>
      </c>
      <c r="H123" s="2">
        <v>106.19999999999982</v>
      </c>
      <c r="I123" s="2">
        <v>34.000000000000043</v>
      </c>
      <c r="J123" s="2">
        <v>72.599999999999767</v>
      </c>
      <c r="K123" s="6">
        <v>1.6279943109930619</v>
      </c>
      <c r="N123" s="1">
        <v>5.9</v>
      </c>
      <c r="O123" s="8">
        <v>5.9608170210181601</v>
      </c>
      <c r="P123" s="8">
        <v>16.140579003475299</v>
      </c>
      <c r="Q123" s="8">
        <v>22.040379386283007</v>
      </c>
    </row>
    <row r="124" spans="2:17">
      <c r="B124" s="2">
        <v>5.95</v>
      </c>
      <c r="C124" s="4">
        <v>8.6263784807249309</v>
      </c>
      <c r="D124" s="4">
        <v>24.160548068833499</v>
      </c>
      <c r="E124" s="4">
        <v>45.384311136588991</v>
      </c>
      <c r="G124" s="2">
        <v>18</v>
      </c>
      <c r="H124" s="2">
        <v>107.09999999999981</v>
      </c>
      <c r="I124" s="2">
        <v>34.500000000000043</v>
      </c>
      <c r="J124" s="2">
        <v>72.999999999999758</v>
      </c>
      <c r="K124" s="6">
        <v>1.6461080737795872</v>
      </c>
      <c r="N124" s="1">
        <v>5.95</v>
      </c>
      <c r="O124" s="8">
        <v>5.0859254183059202</v>
      </c>
      <c r="P124" s="8">
        <v>16.6618565587356</v>
      </c>
      <c r="Q124" s="8">
        <v>20.007894240973002</v>
      </c>
    </row>
    <row r="125" spans="2:17">
      <c r="B125" s="2">
        <v>6</v>
      </c>
      <c r="C125" s="4">
        <v>8.6223045494051807</v>
      </c>
      <c r="D125" s="4">
        <v>24.160548068833499</v>
      </c>
      <c r="E125" s="4">
        <v>49.24052017017101</v>
      </c>
      <c r="G125" s="2">
        <v>18</v>
      </c>
      <c r="H125" s="2">
        <v>107.9999999999998</v>
      </c>
      <c r="I125" s="2">
        <v>35.000000000000043</v>
      </c>
      <c r="J125" s="2">
        <v>73.39999999999975</v>
      </c>
      <c r="K125" s="6">
        <v>1.6584936244906126</v>
      </c>
      <c r="N125" s="1">
        <v>6</v>
      </c>
      <c r="O125" s="8">
        <v>4.5930131312682203</v>
      </c>
      <c r="P125" s="8">
        <v>20.038572891062</v>
      </c>
      <c r="Q125" s="8">
        <v>36.714069566798003</v>
      </c>
    </row>
    <row r="126" spans="2:17">
      <c r="B126" s="2">
        <v>6.05</v>
      </c>
      <c r="C126" s="4">
        <v>8.6735528012979302</v>
      </c>
      <c r="D126" s="4">
        <v>20.2378127917999</v>
      </c>
      <c r="E126" s="4">
        <v>38.406409075822012</v>
      </c>
      <c r="G126" s="2">
        <v>18</v>
      </c>
      <c r="H126" s="2">
        <v>108.89999999999979</v>
      </c>
      <c r="I126" s="2">
        <v>35.500000000000043</v>
      </c>
      <c r="J126" s="2">
        <v>73.799999999999741</v>
      </c>
      <c r="K126" s="6">
        <v>1.6709116134422521</v>
      </c>
      <c r="N126" s="1">
        <v>6.05</v>
      </c>
      <c r="O126" s="8">
        <v>5.1204103328997999</v>
      </c>
      <c r="P126" s="8">
        <v>22.9547001262622</v>
      </c>
      <c r="Q126" s="8">
        <v>30.188002268813989</v>
      </c>
    </row>
    <row r="127" spans="2:17">
      <c r="B127" s="2">
        <v>6.1</v>
      </c>
      <c r="C127" s="4">
        <v>8.4893846789504099</v>
      </c>
      <c r="D127" s="4">
        <v>18.974290001712198</v>
      </c>
      <c r="E127" s="4">
        <v>48.19383486105599</v>
      </c>
      <c r="G127" s="2">
        <v>18</v>
      </c>
      <c r="H127" s="2">
        <v>109.79999999999978</v>
      </c>
      <c r="I127" s="2">
        <v>36.000000000000043</v>
      </c>
      <c r="J127" s="2">
        <v>74.199999999999733</v>
      </c>
      <c r="K127" s="6">
        <v>1.6984344725166207</v>
      </c>
      <c r="N127" s="1">
        <v>6.1</v>
      </c>
      <c r="O127" s="8">
        <v>4.7012959382533603</v>
      </c>
      <c r="P127" s="8">
        <v>22.9547001262622</v>
      </c>
      <c r="Q127" s="8">
        <v>22.118708118178006</v>
      </c>
    </row>
    <row r="128" spans="2:17">
      <c r="B128" s="2">
        <v>6.15</v>
      </c>
      <c r="C128" s="4">
        <v>8.6205553640262504</v>
      </c>
      <c r="D128" s="4">
        <v>17.272923910019401</v>
      </c>
      <c r="E128" s="4">
        <v>45.537335304588993</v>
      </c>
      <c r="G128" s="2">
        <v>18</v>
      </c>
      <c r="H128" s="2">
        <v>110.69999999999979</v>
      </c>
      <c r="I128" s="2">
        <v>36.50000000000005</v>
      </c>
      <c r="J128" s="2">
        <v>74.599999999999739</v>
      </c>
      <c r="K128" s="6">
        <v>1.6880896409232091</v>
      </c>
      <c r="N128" s="1">
        <v>6.15</v>
      </c>
      <c r="O128" s="8">
        <v>5.6495861368091402</v>
      </c>
      <c r="P128" s="8">
        <v>27.5438005758656</v>
      </c>
      <c r="Q128" s="8">
        <v>26.325110057318</v>
      </c>
    </row>
    <row r="129" spans="2:17">
      <c r="B129" s="2">
        <v>6.2</v>
      </c>
      <c r="C129" s="4">
        <v>8.12209834344808</v>
      </c>
      <c r="D129" s="4">
        <v>15.258567551418601</v>
      </c>
      <c r="E129" s="4">
        <v>49.452399787400992</v>
      </c>
      <c r="G129" s="2">
        <v>18</v>
      </c>
      <c r="H129" s="2">
        <v>111.59999999999978</v>
      </c>
      <c r="I129" s="2">
        <v>37.00000000000005</v>
      </c>
      <c r="J129" s="2">
        <v>74.999999999999716</v>
      </c>
      <c r="K129" s="6">
        <v>1.733244763158593</v>
      </c>
      <c r="N129" s="1">
        <v>6.2</v>
      </c>
      <c r="O129" s="8">
        <v>4.68813877747007</v>
      </c>
      <c r="P129" s="8">
        <v>43.775299809301501</v>
      </c>
      <c r="Q129" s="8">
        <v>56.737787333309001</v>
      </c>
    </row>
    <row r="130" spans="2:17">
      <c r="B130" s="2">
        <v>6.25</v>
      </c>
      <c r="C130" s="4">
        <v>8.7430706713744204</v>
      </c>
      <c r="D130" s="4">
        <v>14.276610014631199</v>
      </c>
      <c r="E130" s="4">
        <v>53.463987206951003</v>
      </c>
      <c r="G130" s="2">
        <v>18</v>
      </c>
      <c r="H130" s="2">
        <v>112.49999999999977</v>
      </c>
      <c r="I130" s="2">
        <v>37.50000000000005</v>
      </c>
      <c r="J130" s="2">
        <v>75.399999999999721</v>
      </c>
      <c r="K130" s="6">
        <v>1.6747440462759351</v>
      </c>
      <c r="N130" s="1">
        <v>6.25</v>
      </c>
      <c r="O130" s="8">
        <v>7.4297549948400103</v>
      </c>
      <c r="P130" s="8">
        <v>47.9784076798596</v>
      </c>
      <c r="Q130" s="8">
        <v>36.811192149019007</v>
      </c>
    </row>
    <row r="131" spans="2:17">
      <c r="B131" s="2">
        <v>6.3</v>
      </c>
      <c r="C131" s="4">
        <v>9.6251377770524602</v>
      </c>
      <c r="D131" s="4">
        <v>23.0074398439417</v>
      </c>
      <c r="E131" s="4">
        <v>59.707373261322005</v>
      </c>
      <c r="G131" s="2">
        <v>18</v>
      </c>
      <c r="H131" s="2">
        <v>113.39999999999976</v>
      </c>
      <c r="I131" s="2">
        <v>38.00000000000005</v>
      </c>
      <c r="J131" s="2">
        <v>75.799999999999699</v>
      </c>
      <c r="K131" s="6">
        <v>1.6177290639367878</v>
      </c>
      <c r="N131" s="1">
        <v>6.3</v>
      </c>
      <c r="O131" s="8">
        <v>9.2503333605815108</v>
      </c>
      <c r="P131" s="8">
        <v>29.140876116790899</v>
      </c>
      <c r="Q131" s="8">
        <v>59.471285273075011</v>
      </c>
    </row>
    <row r="132" spans="2:17">
      <c r="B132" s="2">
        <v>6.35</v>
      </c>
      <c r="C132" s="4">
        <v>9.5301416779516508</v>
      </c>
      <c r="D132" s="4">
        <v>29.284046828920602</v>
      </c>
      <c r="E132" s="4">
        <v>59.737978094921999</v>
      </c>
      <c r="G132" s="2">
        <v>18</v>
      </c>
      <c r="H132" s="2">
        <v>114.29999999999976</v>
      </c>
      <c r="I132" s="2">
        <v>38.50000000000005</v>
      </c>
      <c r="J132" s="2">
        <v>76.199999999999704</v>
      </c>
      <c r="K132" s="6">
        <v>1.6310327080053508</v>
      </c>
      <c r="N132" s="1">
        <v>6.35</v>
      </c>
      <c r="O132" s="8">
        <v>10.2296002200021</v>
      </c>
      <c r="P132" s="8">
        <v>27.703541899693199</v>
      </c>
      <c r="Q132" s="8">
        <v>60.345460776891997</v>
      </c>
    </row>
    <row r="133" spans="2:17">
      <c r="B133" s="2">
        <v>6.4</v>
      </c>
      <c r="C133" s="4">
        <v>9.3511546841022692</v>
      </c>
      <c r="D133" s="4">
        <v>33.534852340792902</v>
      </c>
      <c r="E133" s="4">
        <v>58.045047562635006</v>
      </c>
      <c r="G133" s="2">
        <v>18</v>
      </c>
      <c r="H133" s="2">
        <v>115.19999999999976</v>
      </c>
      <c r="I133" s="2">
        <v>39.000000000000057</v>
      </c>
      <c r="J133" s="2">
        <v>76.599999999999696</v>
      </c>
      <c r="K133" s="6">
        <v>1.645623427147455</v>
      </c>
      <c r="N133" s="1">
        <v>6.4</v>
      </c>
      <c r="O133" s="8">
        <v>9.0321391846183197</v>
      </c>
      <c r="P133" s="8">
        <v>23.5504093291845</v>
      </c>
      <c r="Q133" s="8">
        <v>53.065184842012997</v>
      </c>
    </row>
    <row r="134" spans="2:17">
      <c r="B134" s="2">
        <v>6.45</v>
      </c>
      <c r="C134" s="4">
        <v>9.4810616950477495</v>
      </c>
      <c r="D134" s="4">
        <v>35.904605727427302</v>
      </c>
      <c r="E134" s="4">
        <v>59.376841058443006</v>
      </c>
      <c r="G134" s="2">
        <v>18</v>
      </c>
      <c r="H134" s="2">
        <v>116.09999999999975</v>
      </c>
      <c r="I134" s="2">
        <v>39.500000000000057</v>
      </c>
      <c r="J134" s="2">
        <v>76.999999999999687</v>
      </c>
      <c r="K134" s="6">
        <v>1.6385867283921205</v>
      </c>
      <c r="N134" s="1">
        <v>6.45</v>
      </c>
      <c r="O134" s="8">
        <v>8.8754036311643691</v>
      </c>
      <c r="P134" s="8">
        <v>22.217783344455199</v>
      </c>
      <c r="Q134" s="8">
        <v>36.614056431535005</v>
      </c>
    </row>
    <row r="135" spans="2:17">
      <c r="B135" s="2">
        <v>6.5</v>
      </c>
      <c r="C135" s="4">
        <v>9.36248287968818</v>
      </c>
      <c r="D135" s="4">
        <v>28.041445658092801</v>
      </c>
      <c r="E135" s="4">
        <v>59.156486256524005</v>
      </c>
      <c r="G135" s="2">
        <v>18</v>
      </c>
      <c r="H135" s="2">
        <v>116.99999999999974</v>
      </c>
      <c r="I135" s="2">
        <v>40.000000000000057</v>
      </c>
      <c r="J135" s="2">
        <v>77.399999999999679</v>
      </c>
      <c r="K135" s="6">
        <v>1.6592949602321836</v>
      </c>
      <c r="N135" s="1">
        <v>6.5</v>
      </c>
      <c r="O135" s="8">
        <v>9.7232633378332807</v>
      </c>
      <c r="P135" s="8">
        <v>26.838298132131499</v>
      </c>
      <c r="Q135" s="8">
        <v>43.532836017697008</v>
      </c>
    </row>
    <row r="136" spans="2:17">
      <c r="B136" s="2">
        <v>6.55</v>
      </c>
      <c r="C136" s="4">
        <v>9.1106508170633997</v>
      </c>
      <c r="D136" s="4">
        <v>28.245080455791701</v>
      </c>
      <c r="E136" s="4">
        <v>56.32043834293799</v>
      </c>
      <c r="G136" s="2">
        <v>18</v>
      </c>
      <c r="H136" s="2">
        <v>117.89999999999974</v>
      </c>
      <c r="I136" s="2">
        <v>40.500000000000057</v>
      </c>
      <c r="J136" s="2">
        <v>77.79999999999967</v>
      </c>
      <c r="K136" s="6">
        <v>1.6693134037167634</v>
      </c>
      <c r="N136" s="1">
        <v>6.55</v>
      </c>
      <c r="O136" s="8">
        <v>9.0296798063774997</v>
      </c>
      <c r="P136" s="8">
        <v>23.521829978311999</v>
      </c>
      <c r="Q136" s="8">
        <v>48.217833053151992</v>
      </c>
    </row>
    <row r="137" spans="2:17">
      <c r="B137" s="2">
        <v>6.6</v>
      </c>
      <c r="C137" s="4">
        <v>8.9859518366189199</v>
      </c>
      <c r="D137" s="4">
        <v>42.878311084832802</v>
      </c>
      <c r="E137" s="4">
        <v>74.581322390851</v>
      </c>
      <c r="G137" s="2">
        <v>18</v>
      </c>
      <c r="H137" s="2">
        <v>118.79999999999973</v>
      </c>
      <c r="I137" s="2">
        <v>41.000000000000057</v>
      </c>
      <c r="J137" s="2">
        <v>78.199999999999676</v>
      </c>
      <c r="K137" s="6">
        <v>1.6851254739085857</v>
      </c>
      <c r="N137" s="1">
        <v>6.6</v>
      </c>
      <c r="O137" s="8">
        <v>8.9291487352037393</v>
      </c>
      <c r="P137" s="8">
        <v>20.281101604570399</v>
      </c>
      <c r="Q137" s="8">
        <v>52.453246504235011</v>
      </c>
    </row>
    <row r="138" spans="2:17">
      <c r="B138" s="2">
        <v>6.65</v>
      </c>
      <c r="C138" s="4">
        <v>9.5504557354646398</v>
      </c>
      <c r="D138" s="4">
        <v>41.713318690122797</v>
      </c>
      <c r="E138" s="4">
        <v>74.356886944451986</v>
      </c>
      <c r="G138" s="2">
        <v>18</v>
      </c>
      <c r="H138" s="2">
        <v>119.69999999999973</v>
      </c>
      <c r="I138" s="2">
        <v>41.500000000000064</v>
      </c>
      <c r="J138" s="2">
        <v>78.599999999999653</v>
      </c>
      <c r="K138" s="6">
        <v>1.6349343189964141</v>
      </c>
      <c r="N138" s="1">
        <v>6.65</v>
      </c>
      <c r="O138" s="8">
        <v>8.7024342024374892</v>
      </c>
      <c r="P138" s="8">
        <v>20.281101604570399</v>
      </c>
      <c r="Q138" s="8">
        <v>44.395976233075999</v>
      </c>
    </row>
    <row r="139" spans="2:17">
      <c r="B139" s="2">
        <v>6.7</v>
      </c>
      <c r="C139" s="4">
        <v>10.2157922746523</v>
      </c>
      <c r="D139" s="4">
        <v>33.651977544001397</v>
      </c>
      <c r="E139" s="4">
        <v>78.070273421234987</v>
      </c>
      <c r="G139" s="2">
        <v>18</v>
      </c>
      <c r="H139" s="2">
        <v>120.59999999999972</v>
      </c>
      <c r="I139" s="2">
        <v>42.000000000000064</v>
      </c>
      <c r="J139" s="2">
        <v>78.999999999999659</v>
      </c>
      <c r="K139" s="6">
        <v>1.604104561204885</v>
      </c>
      <c r="N139" s="1">
        <v>6.7</v>
      </c>
      <c r="O139" s="8">
        <v>6.3628776784529899</v>
      </c>
      <c r="P139" s="8">
        <v>20.384431678691101</v>
      </c>
      <c r="Q139" s="8">
        <v>38.512453982913996</v>
      </c>
    </row>
    <row r="140" spans="2:17">
      <c r="B140" s="2">
        <v>6.75</v>
      </c>
      <c r="C140" s="4">
        <v>10.6733861623318</v>
      </c>
      <c r="D140" s="4">
        <v>31.456939074998701</v>
      </c>
      <c r="E140" s="4">
        <v>78.26802773064901</v>
      </c>
      <c r="G140" s="2">
        <v>18</v>
      </c>
      <c r="H140" s="2">
        <v>121.49999999999972</v>
      </c>
      <c r="I140" s="2">
        <v>42.500000000000064</v>
      </c>
      <c r="J140" s="2">
        <v>79.399999999999636</v>
      </c>
      <c r="K140" s="6">
        <v>1.5908766989210896</v>
      </c>
      <c r="N140" s="1">
        <v>6.75</v>
      </c>
      <c r="O140" s="8">
        <v>7.7342801235915299</v>
      </c>
      <c r="P140" s="8">
        <v>21.9024398156266</v>
      </c>
      <c r="Q140" s="8">
        <v>36.971528902773997</v>
      </c>
    </row>
    <row r="141" spans="2:17">
      <c r="B141" s="2">
        <v>6.8</v>
      </c>
      <c r="C141" s="4">
        <v>10.565696689112199</v>
      </c>
      <c r="D141" s="4">
        <v>27.265606441934999</v>
      </c>
      <c r="E141" s="4">
        <v>74.030435386053995</v>
      </c>
      <c r="G141" s="2">
        <v>18</v>
      </c>
      <c r="H141" s="2">
        <v>122.39999999999971</v>
      </c>
      <c r="I141" s="2">
        <v>43.000000000000064</v>
      </c>
      <c r="J141" s="2">
        <v>79.799999999999642</v>
      </c>
      <c r="K141" s="6">
        <v>1.6079221485850297</v>
      </c>
      <c r="N141" s="1">
        <v>6.8</v>
      </c>
      <c r="O141" s="8">
        <v>6.7526427121504602</v>
      </c>
      <c r="P141" s="8">
        <v>21.204686704229999</v>
      </c>
      <c r="Q141" s="8">
        <v>33.672939357802989</v>
      </c>
    </row>
    <row r="142" spans="2:17">
      <c r="B142" s="2">
        <v>6.85</v>
      </c>
      <c r="C142" s="4">
        <v>10.565696689112199</v>
      </c>
      <c r="D142" s="4">
        <v>31.327908069302701</v>
      </c>
      <c r="E142" s="4">
        <v>76.190776581338014</v>
      </c>
      <c r="G142" s="2">
        <v>18</v>
      </c>
      <c r="H142" s="2">
        <v>123.2999999999997</v>
      </c>
      <c r="I142" s="2">
        <v>43.500000000000064</v>
      </c>
      <c r="J142" s="2">
        <v>80.199999999999633</v>
      </c>
      <c r="K142" s="6">
        <v>1.6205689137464803</v>
      </c>
      <c r="N142" s="1">
        <v>6.85</v>
      </c>
      <c r="O142" s="8">
        <v>6.5015250936936901</v>
      </c>
      <c r="P142" s="8">
        <v>21.204686704229999</v>
      </c>
      <c r="Q142" s="8">
        <v>33.672939357802989</v>
      </c>
    </row>
    <row r="143" spans="2:17">
      <c r="B143" s="2">
        <v>6.9</v>
      </c>
      <c r="C143" s="4">
        <v>10.4840717864674</v>
      </c>
      <c r="D143" s="4">
        <v>32.253202505626902</v>
      </c>
      <c r="E143" s="4">
        <v>78.253902422833988</v>
      </c>
      <c r="G143" s="2">
        <v>18</v>
      </c>
      <c r="H143" s="2">
        <v>124.1999999999997</v>
      </c>
      <c r="I143" s="2">
        <v>44.000000000000071</v>
      </c>
      <c r="J143" s="2">
        <v>80.599999999999625</v>
      </c>
      <c r="K143" s="6">
        <v>1.6175392695193966</v>
      </c>
      <c r="N143" s="1">
        <v>6.9</v>
      </c>
      <c r="O143" s="8">
        <v>5.7332797022176702</v>
      </c>
      <c r="P143" s="8">
        <v>20.189390622874299</v>
      </c>
      <c r="Q143" s="8">
        <v>37.414748677082002</v>
      </c>
    </row>
    <row r="144" spans="2:17">
      <c r="B144" s="2">
        <v>6.95</v>
      </c>
      <c r="C144" s="4">
        <v>10.2293035242137</v>
      </c>
      <c r="D144" s="4">
        <v>35.593119550481603</v>
      </c>
      <c r="E144" s="4">
        <v>66.318017318890014</v>
      </c>
      <c r="G144" s="2">
        <v>18</v>
      </c>
      <c r="H144" s="2">
        <v>125.0999999999997</v>
      </c>
      <c r="I144" s="2">
        <v>44.500000000000071</v>
      </c>
      <c r="J144" s="2">
        <v>80.999999999999616</v>
      </c>
      <c r="K144" s="6">
        <v>1.6282843807443836</v>
      </c>
      <c r="N144" s="1">
        <v>6.95</v>
      </c>
      <c r="O144" s="8">
        <v>4.7070568972273099</v>
      </c>
      <c r="P144" s="8">
        <v>19.390426665366199</v>
      </c>
      <c r="Q144" s="8">
        <v>38.509842849998989</v>
      </c>
    </row>
    <row r="145" spans="2:17">
      <c r="B145" s="2">
        <v>7</v>
      </c>
      <c r="C145" s="4">
        <v>9.2330585990605005</v>
      </c>
      <c r="D145" s="4">
        <v>38.7785029812663</v>
      </c>
      <c r="E145" s="4">
        <v>62.411727648508986</v>
      </c>
      <c r="G145" s="2">
        <v>18</v>
      </c>
      <c r="H145" s="2">
        <v>125.99999999999969</v>
      </c>
      <c r="I145" s="2">
        <v>45.000000000000071</v>
      </c>
      <c r="J145" s="2">
        <v>81.399999999999608</v>
      </c>
      <c r="K145" s="6">
        <v>1.680986149654496</v>
      </c>
      <c r="N145" s="1">
        <v>7</v>
      </c>
      <c r="O145" s="8">
        <v>5.09769672656327</v>
      </c>
      <c r="P145" s="8">
        <v>17.549693455234099</v>
      </c>
      <c r="Q145" s="8">
        <v>38.109176639946014</v>
      </c>
    </row>
    <row r="146" spans="2:17">
      <c r="B146" s="2">
        <v>7.05</v>
      </c>
      <c r="C146" s="4">
        <v>9.1808547080593108</v>
      </c>
      <c r="D146" s="4">
        <v>32.855526230914499</v>
      </c>
      <c r="E146" s="4">
        <v>79.722934435626996</v>
      </c>
      <c r="G146" s="2">
        <v>18</v>
      </c>
      <c r="H146" s="2">
        <v>126.89999999999968</v>
      </c>
      <c r="I146" s="2">
        <v>45.500000000000071</v>
      </c>
      <c r="J146" s="2">
        <v>81.799999999999599</v>
      </c>
      <c r="K146" s="6">
        <v>1.6686739080782698</v>
      </c>
      <c r="N146" s="1">
        <v>7.05</v>
      </c>
      <c r="O146" s="8">
        <v>2.1027592012060601</v>
      </c>
      <c r="P146" s="8">
        <v>10.9974756797038</v>
      </c>
      <c r="Q146" s="8">
        <v>31.011297469648014</v>
      </c>
    </row>
    <row r="147" spans="2:17">
      <c r="B147" s="2">
        <v>7.1</v>
      </c>
      <c r="C147" s="4">
        <v>9.3975657531105803</v>
      </c>
      <c r="D147" s="4">
        <v>28.626159338783701</v>
      </c>
      <c r="E147" s="4">
        <v>72.112532480462988</v>
      </c>
      <c r="G147" s="2">
        <v>18</v>
      </c>
      <c r="H147" s="2">
        <v>127.79999999999967</v>
      </c>
      <c r="I147" s="2">
        <v>46.000000000000071</v>
      </c>
      <c r="J147" s="2">
        <v>82.199999999999591</v>
      </c>
      <c r="K147" s="6">
        <v>1.6417840627830034</v>
      </c>
      <c r="N147" s="1">
        <v>7.1</v>
      </c>
      <c r="O147" s="8">
        <v>3.6103710770639199</v>
      </c>
      <c r="P147" s="8">
        <v>12.315720764639099</v>
      </c>
      <c r="Q147" s="8">
        <v>19.164943936396</v>
      </c>
    </row>
    <row r="148" spans="2:17">
      <c r="B148" s="2">
        <v>7.15</v>
      </c>
      <c r="C148" s="4">
        <v>9.3936454050347091</v>
      </c>
      <c r="D148" s="4">
        <v>24.507170211676598</v>
      </c>
      <c r="E148" s="4">
        <v>68.46909990905101</v>
      </c>
      <c r="G148" s="2">
        <v>18</v>
      </c>
      <c r="H148" s="2">
        <v>128.69999999999968</v>
      </c>
      <c r="I148" s="2">
        <v>46.500000000000078</v>
      </c>
      <c r="J148" s="2">
        <v>82.599999999999596</v>
      </c>
      <c r="K148" s="6">
        <v>1.6277423531677224</v>
      </c>
      <c r="N148" s="1">
        <v>7.15</v>
      </c>
      <c r="O148" s="8">
        <v>0.94256052511520305</v>
      </c>
      <c r="P148" s="8">
        <v>19.763759974577599</v>
      </c>
      <c r="Q148" s="8">
        <v>37.089516275080001</v>
      </c>
    </row>
    <row r="149" spans="2:17">
      <c r="B149" s="2">
        <v>7.2</v>
      </c>
      <c r="C149" s="4">
        <v>9.3119914686663297</v>
      </c>
      <c r="D149" s="4">
        <v>20.1327702679373</v>
      </c>
      <c r="E149" s="4">
        <v>69.439710346075998</v>
      </c>
      <c r="G149" s="2">
        <v>18</v>
      </c>
      <c r="H149" s="2">
        <v>129.59999999999968</v>
      </c>
      <c r="I149" s="2">
        <v>47.000000000000078</v>
      </c>
      <c r="J149" s="2">
        <v>82.999999999999602</v>
      </c>
      <c r="K149" s="6">
        <v>1.6372986773092497</v>
      </c>
      <c r="N149" s="1">
        <v>7.2</v>
      </c>
      <c r="O149" s="8">
        <v>0.94004486656676001</v>
      </c>
      <c r="P149" s="8">
        <v>51.292051553538599</v>
      </c>
      <c r="Q149" s="8">
        <v>77.68910421790099</v>
      </c>
    </row>
    <row r="150" spans="2:17">
      <c r="B150" s="2">
        <v>7.25</v>
      </c>
      <c r="C150" s="4">
        <v>8.7059210266611604</v>
      </c>
      <c r="D150" s="4">
        <v>19.426233006561301</v>
      </c>
      <c r="E150" s="4">
        <v>58.972857254925003</v>
      </c>
      <c r="G150" s="2">
        <v>18</v>
      </c>
      <c r="H150" s="2">
        <v>130.49999999999969</v>
      </c>
      <c r="I150" s="2">
        <v>47.500000000000078</v>
      </c>
      <c r="J150" s="2">
        <v>83.399999999999608</v>
      </c>
      <c r="K150" s="6">
        <v>1.6855621840472728</v>
      </c>
      <c r="N150" s="1">
        <v>7.25</v>
      </c>
      <c r="O150" s="8">
        <v>0.92182960079491405</v>
      </c>
      <c r="P150" s="8">
        <v>43.579763006034902</v>
      </c>
      <c r="Q150" s="8">
        <v>52.040662101854991</v>
      </c>
    </row>
    <row r="151" spans="2:17">
      <c r="B151" s="2">
        <v>7.3</v>
      </c>
      <c r="C151" s="4">
        <v>8.1953804048249399</v>
      </c>
      <c r="D151" s="4">
        <v>23.611905417777901</v>
      </c>
      <c r="E151" s="4">
        <v>56.227166469109989</v>
      </c>
      <c r="G151" s="2">
        <v>18</v>
      </c>
      <c r="H151" s="2">
        <v>131.39999999999969</v>
      </c>
      <c r="I151" s="2">
        <v>48.000000000000078</v>
      </c>
      <c r="J151" s="2">
        <v>83.799999999999613</v>
      </c>
      <c r="K151" s="6">
        <v>1.7354428220255522</v>
      </c>
      <c r="N151" s="1">
        <v>7.3</v>
      </c>
      <c r="O151" s="8">
        <v>3.6014784332851599</v>
      </c>
      <c r="P151" s="8">
        <v>35.260334335873999</v>
      </c>
      <c r="Q151" s="8">
        <v>51.065593157984011</v>
      </c>
    </row>
    <row r="152" spans="2:17">
      <c r="B152" s="2">
        <v>7.35</v>
      </c>
      <c r="C152" s="4">
        <v>8.0204968230733495</v>
      </c>
      <c r="D152" s="4">
        <v>27.456403765331</v>
      </c>
      <c r="E152" s="4">
        <v>64.767372416498006</v>
      </c>
      <c r="G152" s="2">
        <v>18</v>
      </c>
      <c r="H152" s="2">
        <v>132.2999999999997</v>
      </c>
      <c r="I152" s="2">
        <v>48.500000000000078</v>
      </c>
      <c r="J152" s="2">
        <v>84.199999999999619</v>
      </c>
      <c r="K152" s="6">
        <v>1.7621642918703768</v>
      </c>
      <c r="N152" s="1">
        <v>7.35</v>
      </c>
      <c r="O152" s="8">
        <v>6.6263191190919803</v>
      </c>
      <c r="P152" s="8">
        <v>37.366095725640598</v>
      </c>
      <c r="Q152" s="8">
        <v>71.178856128384012</v>
      </c>
    </row>
    <row r="153" spans="2:17">
      <c r="B153" s="2">
        <v>7.4</v>
      </c>
      <c r="C153" s="4">
        <v>9.6483661655341102</v>
      </c>
      <c r="D153" s="4">
        <v>27.462404619098301</v>
      </c>
      <c r="E153" s="4">
        <v>92.347428295566999</v>
      </c>
      <c r="G153" s="2">
        <v>18</v>
      </c>
      <c r="H153" s="2">
        <v>133.1999999999997</v>
      </c>
      <c r="I153" s="2">
        <v>49.000000000000085</v>
      </c>
      <c r="J153" s="2">
        <v>84.599999999999625</v>
      </c>
      <c r="K153" s="6">
        <v>1.6615872193971346</v>
      </c>
      <c r="N153" s="1">
        <v>7.4</v>
      </c>
      <c r="O153" s="8">
        <v>4.5837806712004801</v>
      </c>
      <c r="P153" s="8">
        <v>38.514643610486303</v>
      </c>
      <c r="Q153" s="8">
        <v>76.43151455028601</v>
      </c>
    </row>
    <row r="154" spans="2:17">
      <c r="B154" s="2">
        <v>7.45</v>
      </c>
      <c r="C154" s="4">
        <v>10.8830826693479</v>
      </c>
      <c r="D154" s="4">
        <v>23.373645791793699</v>
      </c>
      <c r="E154" s="4">
        <v>92.393335545967005</v>
      </c>
      <c r="G154" s="2">
        <v>18</v>
      </c>
      <c r="H154" s="2">
        <v>134.09999999999971</v>
      </c>
      <c r="I154" s="2">
        <v>49.500000000000085</v>
      </c>
      <c r="J154" s="2">
        <v>84.999999999999631</v>
      </c>
      <c r="K154" s="6">
        <v>1.5804193137631575</v>
      </c>
      <c r="N154" s="1">
        <v>7.45</v>
      </c>
      <c r="O154" s="8">
        <v>8.7402408456354799</v>
      </c>
      <c r="P154" s="8">
        <v>32.137471025305203</v>
      </c>
      <c r="Q154" s="8">
        <v>76.43151455028601</v>
      </c>
    </row>
    <row r="155" spans="2:17">
      <c r="B155" s="2">
        <v>7.5</v>
      </c>
      <c r="C155" s="4">
        <v>11.513305393517999</v>
      </c>
      <c r="D155" s="4">
        <v>21.077949763567499</v>
      </c>
      <c r="E155" s="4">
        <v>86.08873982439701</v>
      </c>
      <c r="G155" s="2">
        <v>18</v>
      </c>
      <c r="H155" s="2">
        <v>134.99999999999972</v>
      </c>
      <c r="I155" s="2">
        <v>50.000000000000085</v>
      </c>
      <c r="J155" s="2">
        <v>85.399999999999636</v>
      </c>
      <c r="K155" s="6">
        <v>1.5562551762258432</v>
      </c>
      <c r="N155" s="1">
        <v>7.5</v>
      </c>
      <c r="O155" s="8">
        <v>9.2580105679586904</v>
      </c>
      <c r="P155" s="8">
        <v>28.4256773634085</v>
      </c>
      <c r="Q155" s="8">
        <v>70.286867591443013</v>
      </c>
    </row>
    <row r="156" spans="2:17">
      <c r="B156" s="2">
        <v>7.55</v>
      </c>
      <c r="C156" s="4">
        <v>11.435494843121001</v>
      </c>
      <c r="D156" s="4">
        <v>29.504651250677998</v>
      </c>
      <c r="E156" s="4">
        <v>78.302225844307003</v>
      </c>
      <c r="G156" s="2">
        <v>18</v>
      </c>
      <c r="H156" s="2">
        <v>135.89999999999972</v>
      </c>
      <c r="I156" s="2">
        <v>50.500000000000085</v>
      </c>
      <c r="J156" s="2">
        <v>85.799999999999642</v>
      </c>
      <c r="K156" s="6">
        <v>1.5618519408738911</v>
      </c>
      <c r="N156" s="1">
        <v>7.55</v>
      </c>
      <c r="O156" s="8">
        <v>9.2398622347593005</v>
      </c>
      <c r="P156" s="8">
        <v>24.523592804802199</v>
      </c>
      <c r="Q156" s="8">
        <v>50.339637330849996</v>
      </c>
    </row>
    <row r="157" spans="2:17">
      <c r="B157" s="2">
        <v>7.6</v>
      </c>
      <c r="C157" s="4">
        <v>10.9495864466722</v>
      </c>
      <c r="D157" s="4">
        <v>34.277319942900903</v>
      </c>
      <c r="E157" s="4">
        <v>74.030435386053995</v>
      </c>
      <c r="G157" s="2">
        <v>18</v>
      </c>
      <c r="H157" s="2">
        <v>136.79999999999973</v>
      </c>
      <c r="I157" s="2">
        <v>51.000000000000085</v>
      </c>
      <c r="J157" s="2">
        <v>86.199999999999648</v>
      </c>
      <c r="K157" s="6">
        <v>1.5870245421412656</v>
      </c>
      <c r="N157" s="1">
        <v>7.6</v>
      </c>
      <c r="O157" s="8">
        <v>9.3447938126990699</v>
      </c>
      <c r="P157" s="8">
        <v>23.325592355963298</v>
      </c>
      <c r="Q157" s="8">
        <v>46.904222923404006</v>
      </c>
    </row>
    <row r="158" spans="2:17">
      <c r="B158" s="2">
        <v>7.65</v>
      </c>
      <c r="C158" s="4">
        <v>10.485188885058299</v>
      </c>
      <c r="D158" s="4">
        <v>37.7238180429745</v>
      </c>
      <c r="E158" s="4">
        <v>73.794340955426009</v>
      </c>
      <c r="G158" s="2">
        <v>18</v>
      </c>
      <c r="H158" s="2">
        <v>137.69999999999973</v>
      </c>
      <c r="I158" s="2">
        <v>51.500000000000092</v>
      </c>
      <c r="J158" s="2">
        <v>86.599999999999653</v>
      </c>
      <c r="K158" s="6">
        <v>1.6121933415702137</v>
      </c>
      <c r="N158" s="1">
        <v>7.65</v>
      </c>
      <c r="O158" s="8">
        <v>8.7002178528725906</v>
      </c>
      <c r="P158" s="8">
        <v>19.563304572542901</v>
      </c>
      <c r="Q158" s="8">
        <v>39.076874328642987</v>
      </c>
    </row>
    <row r="159" spans="2:17">
      <c r="B159" s="2">
        <v>7.7</v>
      </c>
      <c r="C159" s="4">
        <v>10.2880007812985</v>
      </c>
      <c r="D159" s="4">
        <v>34.786758588002797</v>
      </c>
      <c r="E159" s="4">
        <v>72.078169158526009</v>
      </c>
      <c r="G159" s="2">
        <v>18</v>
      </c>
      <c r="H159" s="2">
        <v>138.59999999999974</v>
      </c>
      <c r="I159" s="2">
        <v>52.000000000000092</v>
      </c>
      <c r="J159" s="2">
        <v>86.999999999999659</v>
      </c>
      <c r="K159" s="6">
        <v>1.6224598949153992</v>
      </c>
      <c r="N159" s="1">
        <v>7.7</v>
      </c>
      <c r="O159" s="8">
        <v>6.6590829162964704</v>
      </c>
      <c r="P159" s="8">
        <v>17.342738686212101</v>
      </c>
      <c r="Q159" s="8">
        <v>39.024422919120013</v>
      </c>
    </row>
    <row r="160" spans="2:17">
      <c r="B160" s="2">
        <v>7.75</v>
      </c>
      <c r="C160" s="4">
        <v>9.0683773345147394</v>
      </c>
      <c r="D160" s="4">
        <v>32.734083087159</v>
      </c>
      <c r="E160" s="4">
        <v>60.389423838689993</v>
      </c>
      <c r="G160" s="2">
        <v>18</v>
      </c>
      <c r="H160" s="2">
        <v>139.49999999999974</v>
      </c>
      <c r="I160" s="2">
        <v>52.500000000000092</v>
      </c>
      <c r="J160" s="2">
        <v>87.399999999999665</v>
      </c>
      <c r="K160" s="6">
        <v>1.6936830768704578</v>
      </c>
      <c r="N160" s="1">
        <v>7.75</v>
      </c>
      <c r="O160" s="8">
        <v>4.2650571434284101</v>
      </c>
      <c r="P160" s="8">
        <v>15.3312640435337</v>
      </c>
      <c r="Q160" s="8">
        <v>55.232108576978987</v>
      </c>
    </row>
    <row r="161" spans="2:17">
      <c r="B161" s="2">
        <v>7.8</v>
      </c>
      <c r="C161" s="4">
        <v>8.0754401840023604</v>
      </c>
      <c r="D161" s="4">
        <v>31.421835469303399</v>
      </c>
      <c r="E161" s="4">
        <v>52.33925957215601</v>
      </c>
      <c r="G161" s="2">
        <v>18</v>
      </c>
      <c r="H161" s="2">
        <v>140.39999999999975</v>
      </c>
      <c r="I161" s="2">
        <v>53.000000000000092</v>
      </c>
      <c r="J161" s="2">
        <v>87.79999999999967</v>
      </c>
      <c r="K161" s="6">
        <v>1.768327837970828</v>
      </c>
      <c r="N161" s="1">
        <v>7.8</v>
      </c>
      <c r="O161" s="8">
        <v>5.8965824096611499</v>
      </c>
      <c r="P161" s="8">
        <v>15.5745537226633</v>
      </c>
      <c r="Q161" s="8">
        <v>65.690346275492999</v>
      </c>
    </row>
    <row r="162" spans="2:17">
      <c r="B162" s="2">
        <v>7.85</v>
      </c>
      <c r="C162" s="4">
        <v>7.3311960635865203</v>
      </c>
      <c r="D162" s="4">
        <v>31.061125927011201</v>
      </c>
      <c r="E162" s="4">
        <v>42.001671633446989</v>
      </c>
      <c r="G162" s="2">
        <v>18</v>
      </c>
      <c r="H162" s="2">
        <v>141.29999999999976</v>
      </c>
      <c r="I162" s="2">
        <v>53.500000000000092</v>
      </c>
      <c r="J162" s="2">
        <v>88.199999999999662</v>
      </c>
      <c r="K162" s="6">
        <v>1.8038579972671451</v>
      </c>
      <c r="N162" s="1">
        <v>7.85</v>
      </c>
      <c r="O162" s="8">
        <v>6.1767103403095396</v>
      </c>
      <c r="P162" s="8">
        <v>16.2071667615763</v>
      </c>
      <c r="Q162" s="8">
        <v>63.316471143083987</v>
      </c>
    </row>
    <row r="163" spans="2:17">
      <c r="B163" s="2">
        <v>7.9</v>
      </c>
      <c r="C163" s="4">
        <v>6.8354265244727204</v>
      </c>
      <c r="D163" s="4">
        <v>25.049376155083699</v>
      </c>
      <c r="E163" s="4">
        <v>54.198503213348005</v>
      </c>
      <c r="G163" s="2">
        <v>18</v>
      </c>
      <c r="H163" s="2">
        <v>142.19999999999976</v>
      </c>
      <c r="I163" s="2">
        <v>54.000000000000099</v>
      </c>
      <c r="J163" s="2">
        <v>88.599999999999667</v>
      </c>
      <c r="K163" s="6">
        <v>1.8288907232351932</v>
      </c>
      <c r="N163" s="1">
        <v>7.9</v>
      </c>
      <c r="O163" s="8">
        <v>6.3229321782490198</v>
      </c>
      <c r="P163" s="8">
        <v>22.895545339372202</v>
      </c>
      <c r="Q163" s="8">
        <v>74.36742518934301</v>
      </c>
    </row>
    <row r="164" spans="2:17">
      <c r="B164" s="2">
        <v>7.95</v>
      </c>
      <c r="C164" s="4">
        <v>7.5818988225924402</v>
      </c>
      <c r="D164" s="4">
        <v>18.6596199092448</v>
      </c>
      <c r="E164" s="4">
        <v>66.318017318890014</v>
      </c>
      <c r="G164" s="2">
        <v>18</v>
      </c>
      <c r="H164" s="2">
        <v>143.09999999999977</v>
      </c>
      <c r="I164" s="2">
        <v>54.500000000000099</v>
      </c>
      <c r="J164" s="2">
        <v>88.999999999999673</v>
      </c>
      <c r="K164" s="6">
        <v>1.7670052682768882</v>
      </c>
      <c r="N164" s="1">
        <v>7.95</v>
      </c>
      <c r="O164" s="8">
        <v>6.1697871641686302</v>
      </c>
      <c r="P164" s="8">
        <v>22.135641413255499</v>
      </c>
      <c r="Q164" s="8">
        <v>63.738454347610002</v>
      </c>
    </row>
    <row r="165" spans="2:17">
      <c r="B165" s="2">
        <v>8</v>
      </c>
      <c r="C165" s="4">
        <v>8.0986722132972506</v>
      </c>
      <c r="D165" s="4">
        <v>18.4757319896122</v>
      </c>
      <c r="E165" s="4">
        <v>58.276999985706993</v>
      </c>
      <c r="G165" s="2">
        <v>18</v>
      </c>
      <c r="H165" s="2">
        <v>143.99999999999977</v>
      </c>
      <c r="I165" s="2">
        <v>55.000000000000099</v>
      </c>
      <c r="J165" s="2">
        <v>89.399999999999665</v>
      </c>
      <c r="K165" s="6">
        <v>1.7176222248043123</v>
      </c>
      <c r="N165" s="1">
        <v>8</v>
      </c>
      <c r="O165" s="8">
        <v>6.9995645810471796</v>
      </c>
      <c r="P165" s="8">
        <v>18.702094123206301</v>
      </c>
      <c r="Q165" s="8">
        <v>75.887409367758011</v>
      </c>
    </row>
    <row r="166" spans="2:17">
      <c r="B166" s="2">
        <v>8.0500000000000007</v>
      </c>
      <c r="C166" s="4">
        <v>7.7419089237491701</v>
      </c>
      <c r="D166" s="4">
        <v>24.689289145778002</v>
      </c>
      <c r="E166" s="4">
        <v>49.843872603996999</v>
      </c>
      <c r="G166" s="2">
        <v>18</v>
      </c>
      <c r="H166" s="2">
        <v>144.89999999999978</v>
      </c>
      <c r="I166" s="2">
        <v>55.500000000000107</v>
      </c>
      <c r="J166" s="2">
        <v>89.799999999999656</v>
      </c>
      <c r="K166" s="6">
        <v>1.729235406168498</v>
      </c>
      <c r="N166" s="1">
        <v>8.0500000000000007</v>
      </c>
      <c r="O166" s="8">
        <v>6.3071626126342499</v>
      </c>
      <c r="P166" s="8">
        <v>28.664810703573199</v>
      </c>
      <c r="Q166" s="8">
        <v>83.742247475690988</v>
      </c>
    </row>
    <row r="167" spans="2:17">
      <c r="B167" s="2">
        <v>8.1</v>
      </c>
      <c r="C167" s="4">
        <v>6.9977922317967902</v>
      </c>
      <c r="D167" s="4">
        <v>30.891159884744901</v>
      </c>
      <c r="E167" s="4">
        <v>51.260439187761989</v>
      </c>
      <c r="G167" s="2">
        <v>18</v>
      </c>
      <c r="H167" s="2">
        <v>145.79999999999976</v>
      </c>
      <c r="I167" s="2">
        <v>56.000000000000099</v>
      </c>
      <c r="J167" s="2">
        <v>90.199999999999648</v>
      </c>
      <c r="K167" s="6">
        <v>1.7721819821719851</v>
      </c>
      <c r="N167" s="1">
        <v>8.1</v>
      </c>
      <c r="O167" s="8">
        <v>10.0686983847934</v>
      </c>
      <c r="P167" s="8">
        <v>28.578829126963001</v>
      </c>
      <c r="Q167" s="8">
        <v>88.133958524738006</v>
      </c>
    </row>
    <row r="168" spans="2:17">
      <c r="B168" s="2">
        <v>8.15</v>
      </c>
      <c r="C168" s="4">
        <v>7.6087323826703104</v>
      </c>
      <c r="D168" s="4">
        <v>28.123886327850499</v>
      </c>
      <c r="E168" s="4">
        <v>59.340115258123006</v>
      </c>
      <c r="G168" s="2">
        <v>18</v>
      </c>
      <c r="H168" s="2">
        <v>146.69999999999976</v>
      </c>
      <c r="I168" s="2">
        <v>56.500000000000107</v>
      </c>
      <c r="J168" s="2">
        <v>90.599999999999639</v>
      </c>
      <c r="K168" s="6">
        <v>1.7180674897554606</v>
      </c>
      <c r="N168" s="1">
        <v>8.15</v>
      </c>
      <c r="O168" s="8">
        <v>9.7911028914061404</v>
      </c>
      <c r="P168" s="8">
        <v>24.370442505220101</v>
      </c>
      <c r="Q168" s="8">
        <v>84.402978630370001</v>
      </c>
    </row>
    <row r="169" spans="2:17">
      <c r="B169" s="2">
        <v>8.1999999999999993</v>
      </c>
      <c r="C169" s="4">
        <v>8.0951679305521704</v>
      </c>
      <c r="D169" s="4">
        <v>25.701889608157899</v>
      </c>
      <c r="E169" s="4">
        <v>47.56337528889901</v>
      </c>
      <c r="G169" s="2">
        <v>18</v>
      </c>
      <c r="H169" s="2">
        <v>147.59999999999974</v>
      </c>
      <c r="I169" s="2">
        <v>57.000000000000099</v>
      </c>
      <c r="J169" s="2">
        <v>90.999999999999631</v>
      </c>
      <c r="K169" s="6">
        <v>1.6736876196625339</v>
      </c>
      <c r="N169" s="1">
        <v>8.1999999999999993</v>
      </c>
      <c r="O169" s="8">
        <v>8.56189080591699</v>
      </c>
      <c r="P169" s="8">
        <v>26.7341498956065</v>
      </c>
      <c r="Q169" s="8">
        <v>84.402978630370001</v>
      </c>
    </row>
    <row r="170" spans="2:17">
      <c r="B170" s="2">
        <v>8.25</v>
      </c>
      <c r="C170" s="4">
        <v>8.0951679305521704</v>
      </c>
      <c r="D170" s="4">
        <v>21.653101360305399</v>
      </c>
      <c r="E170" s="4">
        <v>48.102020360257001</v>
      </c>
      <c r="G170" s="2">
        <v>18</v>
      </c>
      <c r="H170" s="2">
        <v>148.49999999999974</v>
      </c>
      <c r="I170" s="2">
        <v>57.500000000000107</v>
      </c>
      <c r="J170" s="2">
        <v>91.399999999999636</v>
      </c>
      <c r="K170" s="6">
        <v>1.6639219959843241</v>
      </c>
      <c r="N170" s="1">
        <v>8.25</v>
      </c>
      <c r="O170" s="8">
        <v>9.7036038399880997</v>
      </c>
      <c r="P170" s="8">
        <v>30.890650500778801</v>
      </c>
      <c r="Q170" s="8">
        <v>84.402978630370001</v>
      </c>
    </row>
    <row r="171" spans="2:17">
      <c r="B171" s="2">
        <v>8.3000000000000007</v>
      </c>
      <c r="C171" s="4">
        <v>7.3476220126199996</v>
      </c>
      <c r="D171" s="4">
        <v>27.606080099187501</v>
      </c>
      <c r="E171" s="4">
        <v>43.683326700723995</v>
      </c>
      <c r="G171" s="2">
        <v>18</v>
      </c>
      <c r="H171" s="2">
        <v>149.39999999999975</v>
      </c>
      <c r="I171" s="2">
        <v>58.000000000000114</v>
      </c>
      <c r="J171" s="2">
        <v>91.799999999999628</v>
      </c>
      <c r="K171" s="6">
        <v>1.7013923329913831</v>
      </c>
      <c r="N171" s="1">
        <v>8.3000000000000007</v>
      </c>
      <c r="O171" s="8">
        <v>10.8052534540944</v>
      </c>
      <c r="P171" s="8">
        <v>36.288221177280803</v>
      </c>
      <c r="Q171" s="8">
        <v>84.402978630370001</v>
      </c>
    </row>
    <row r="172" spans="2:17">
      <c r="B172" s="2">
        <v>8.35</v>
      </c>
      <c r="C172" s="4">
        <v>6.6096924626779403</v>
      </c>
      <c r="D172" s="4">
        <v>29.804079776577201</v>
      </c>
      <c r="E172" s="4">
        <v>27.755926983072996</v>
      </c>
      <c r="G172" s="2">
        <v>18</v>
      </c>
      <c r="H172" s="2">
        <v>150.29999999999973</v>
      </c>
      <c r="I172" s="2">
        <v>58.500000000000099</v>
      </c>
      <c r="J172" s="2">
        <v>92.199999999999619</v>
      </c>
      <c r="K172" s="6">
        <v>1.7784856912870137</v>
      </c>
      <c r="N172" s="1">
        <v>8.35</v>
      </c>
      <c r="O172" s="8">
        <v>9.0827229748606602</v>
      </c>
      <c r="P172" s="8">
        <v>38.007905034906003</v>
      </c>
      <c r="Q172" s="8">
        <v>64.293558781629002</v>
      </c>
    </row>
    <row r="173" spans="2:17">
      <c r="B173" s="2">
        <v>8.4</v>
      </c>
      <c r="C173" s="4">
        <v>5.1390820191763797</v>
      </c>
      <c r="D173" s="4">
        <v>32.289548762036702</v>
      </c>
      <c r="E173" s="4">
        <v>15.980717255529001</v>
      </c>
      <c r="G173" s="2">
        <v>18</v>
      </c>
      <c r="H173" s="2">
        <v>151.19999999999973</v>
      </c>
      <c r="I173" s="2">
        <v>59.000000000000107</v>
      </c>
      <c r="J173" s="2">
        <v>92.599999999999611</v>
      </c>
      <c r="K173" s="6">
        <v>1.9331142340103353</v>
      </c>
      <c r="N173" s="1">
        <v>8.4</v>
      </c>
      <c r="O173" s="8">
        <v>8.8315777777050606</v>
      </c>
      <c r="P173" s="8">
        <v>35.070794023491104</v>
      </c>
      <c r="Q173" s="8">
        <v>62.646355451326997</v>
      </c>
    </row>
    <row r="174" spans="2:17">
      <c r="B174" s="2">
        <v>8.4499999999999993</v>
      </c>
      <c r="C174" s="4">
        <v>4.62288229060941</v>
      </c>
      <c r="D174" s="4">
        <v>40.5600587764674</v>
      </c>
      <c r="E174" s="4">
        <v>53.605240285104003</v>
      </c>
      <c r="G174" s="2">
        <v>18</v>
      </c>
      <c r="H174" s="2">
        <v>152.09999999999971</v>
      </c>
      <c r="I174" s="2">
        <v>59.500000000000099</v>
      </c>
      <c r="J174" s="2">
        <v>92.999999999999602</v>
      </c>
      <c r="K174" s="6">
        <v>2.0096383589089792</v>
      </c>
      <c r="N174" s="1">
        <v>8.4499999999999993</v>
      </c>
      <c r="O174" s="8">
        <v>8.6359255362730796</v>
      </c>
      <c r="P174" s="8">
        <v>33.052714222878002</v>
      </c>
      <c r="Q174" s="8">
        <v>80.436438858580004</v>
      </c>
    </row>
    <row r="175" spans="2:17">
      <c r="B175" s="2">
        <v>8.5</v>
      </c>
      <c r="C175" s="4">
        <v>6.55608828387955</v>
      </c>
      <c r="D175" s="4">
        <v>39.108127045321297</v>
      </c>
      <c r="E175" s="4">
        <v>77.703015418035989</v>
      </c>
      <c r="G175" s="2">
        <v>18</v>
      </c>
      <c r="H175" s="2">
        <v>152.99999999999972</v>
      </c>
      <c r="I175" s="2">
        <v>60.000000000000107</v>
      </c>
      <c r="J175" s="2">
        <v>93.399999999999608</v>
      </c>
      <c r="K175" s="6">
        <v>1.8242182638439495</v>
      </c>
      <c r="N175" s="1">
        <v>8.5</v>
      </c>
      <c r="O175" s="8">
        <v>9.7137298533411602</v>
      </c>
      <c r="P175" s="8">
        <v>28.886632516367701</v>
      </c>
      <c r="Q175" s="8">
        <v>72.124384934049999</v>
      </c>
    </row>
    <row r="176" spans="2:17">
      <c r="B176" s="2">
        <v>8.5500000000000007</v>
      </c>
      <c r="C176" s="4">
        <v>8.5657375808139804</v>
      </c>
      <c r="D176" s="4">
        <v>34.968069381590702</v>
      </c>
      <c r="E176" s="4">
        <v>122.69212080982399</v>
      </c>
      <c r="G176" s="2">
        <v>18</v>
      </c>
      <c r="H176" s="2">
        <v>153.89999999999972</v>
      </c>
      <c r="I176" s="2">
        <v>60.500000000000114</v>
      </c>
      <c r="J176" s="2">
        <v>93.799999999999599</v>
      </c>
      <c r="K176" s="6">
        <v>1.6874303430234949</v>
      </c>
      <c r="N176" s="1">
        <v>8.5500000000000007</v>
      </c>
      <c r="O176" s="8">
        <v>9.0074951016416893</v>
      </c>
      <c r="P176" s="8">
        <v>26.890614173738602</v>
      </c>
      <c r="Q176" s="8">
        <v>59.971525039519008</v>
      </c>
    </row>
    <row r="177" spans="2:17">
      <c r="B177" s="2">
        <v>8.6</v>
      </c>
      <c r="C177" s="4">
        <v>10.6617646864644</v>
      </c>
      <c r="D177" s="4">
        <v>32.671332869696897</v>
      </c>
      <c r="E177" s="4">
        <v>114.490025405062</v>
      </c>
      <c r="G177" s="2">
        <v>18</v>
      </c>
      <c r="H177" s="2">
        <v>154.7999999999997</v>
      </c>
      <c r="I177" s="2">
        <v>61.000000000000099</v>
      </c>
      <c r="J177" s="2">
        <v>94.199999999999591</v>
      </c>
      <c r="K177" s="6">
        <v>1.5754296121223128</v>
      </c>
      <c r="N177" s="1">
        <v>8.6</v>
      </c>
      <c r="O177" s="8">
        <v>6.9966880986573203</v>
      </c>
      <c r="P177" s="8">
        <v>26.493831009446801</v>
      </c>
      <c r="Q177" s="8">
        <v>64.32863082520899</v>
      </c>
    </row>
    <row r="178" spans="2:17">
      <c r="B178" s="2">
        <v>8.65</v>
      </c>
      <c r="C178" s="4">
        <v>10.884181967396101</v>
      </c>
      <c r="D178" s="4">
        <v>32.357682486723</v>
      </c>
      <c r="E178" s="4">
        <v>102.30930163232</v>
      </c>
      <c r="G178" s="2">
        <v>18</v>
      </c>
      <c r="H178" s="2">
        <v>155.6999999999997</v>
      </c>
      <c r="I178" s="2">
        <v>61.500000000000107</v>
      </c>
      <c r="J178" s="2">
        <v>94.599999999999582</v>
      </c>
      <c r="K178" s="6">
        <v>1.5734210053852853</v>
      </c>
      <c r="N178" s="1">
        <v>8.65</v>
      </c>
      <c r="O178" s="8">
        <v>6.80993603012395</v>
      </c>
      <c r="P178" s="8">
        <v>27.531400071282299</v>
      </c>
      <c r="Q178" s="8">
        <v>80.610916985489013</v>
      </c>
    </row>
    <row r="179" spans="2:17">
      <c r="B179" s="2">
        <v>8.6999999999999993</v>
      </c>
      <c r="C179" s="4">
        <v>10.6840639394068</v>
      </c>
      <c r="D179" s="4">
        <v>33.682807064418398</v>
      </c>
      <c r="E179" s="4">
        <v>86.149949491596999</v>
      </c>
      <c r="G179" s="2">
        <v>18</v>
      </c>
      <c r="H179" s="2">
        <v>156.59999999999968</v>
      </c>
      <c r="I179" s="2">
        <v>62.000000000000099</v>
      </c>
      <c r="J179" s="2">
        <v>94.999999999999574</v>
      </c>
      <c r="K179" s="6">
        <v>1.5968523635236167</v>
      </c>
      <c r="N179" s="1">
        <v>8.6999999999999993</v>
      </c>
      <c r="O179" s="8">
        <v>12.095957011252599</v>
      </c>
      <c r="P179" s="8">
        <v>25.538621092428599</v>
      </c>
      <c r="Q179" s="8">
        <v>86.138161855009002</v>
      </c>
    </row>
    <row r="180" spans="2:17">
      <c r="B180" s="2">
        <v>8.75</v>
      </c>
      <c r="C180" s="4">
        <v>9.6994686201937306</v>
      </c>
      <c r="D180" s="4">
        <v>34.759543589696897</v>
      </c>
      <c r="E180" s="4">
        <v>66.15479153969099</v>
      </c>
      <c r="G180" s="2">
        <v>18</v>
      </c>
      <c r="H180" s="2">
        <v>157.49999999999969</v>
      </c>
      <c r="I180" s="2">
        <v>62.500000000000107</v>
      </c>
      <c r="J180" s="2">
        <v>95.399999999999579</v>
      </c>
      <c r="K180" s="6">
        <v>1.6587142559912038</v>
      </c>
      <c r="N180" s="1">
        <v>8.75</v>
      </c>
      <c r="O180" s="8">
        <v>11.1650225900278</v>
      </c>
      <c r="P180" s="8">
        <v>30.390181819783599</v>
      </c>
      <c r="Q180" s="8">
        <v>86.138161855009002</v>
      </c>
    </row>
    <row r="181" spans="2:17">
      <c r="B181" s="2">
        <v>8.8000000000000007</v>
      </c>
      <c r="C181" s="4">
        <v>7.9824701974705201</v>
      </c>
      <c r="D181" s="4">
        <v>32.9134566495473</v>
      </c>
      <c r="E181" s="4">
        <v>45.751569139787989</v>
      </c>
      <c r="G181" s="2">
        <v>18</v>
      </c>
      <c r="H181" s="2">
        <v>158.39999999999969</v>
      </c>
      <c r="I181" s="2">
        <v>63.000000000000114</v>
      </c>
      <c r="J181" s="2">
        <v>95.799999999999571</v>
      </c>
      <c r="K181" s="6">
        <v>1.7852053844171674</v>
      </c>
      <c r="N181" s="1">
        <v>8.8000000000000007</v>
      </c>
      <c r="O181" s="8">
        <v>8.0330672303289905</v>
      </c>
      <c r="P181" s="8">
        <v>47.397573611676798</v>
      </c>
      <c r="Q181" s="8">
        <v>86.138161855009002</v>
      </c>
    </row>
    <row r="182" spans="2:17">
      <c r="B182" s="2">
        <v>8.85</v>
      </c>
      <c r="C182" s="4">
        <v>6.98259873489594</v>
      </c>
      <c r="D182" s="4">
        <v>28.650354539605001</v>
      </c>
      <c r="E182" s="4">
        <v>33.632055034245013</v>
      </c>
      <c r="G182" s="2">
        <v>18</v>
      </c>
      <c r="H182" s="2">
        <v>159.29999999999967</v>
      </c>
      <c r="I182" s="2">
        <v>63.500000000000099</v>
      </c>
      <c r="J182" s="2">
        <v>96.199999999999562</v>
      </c>
      <c r="K182" s="6">
        <v>1.8775897357846678</v>
      </c>
      <c r="N182" s="1">
        <v>8.85</v>
      </c>
      <c r="O182" s="8">
        <v>12.391378380531</v>
      </c>
      <c r="P182" s="8">
        <v>91.501022138391804</v>
      </c>
      <c r="Q182" s="8">
        <v>86.138161855009002</v>
      </c>
    </row>
    <row r="183" spans="2:17">
      <c r="B183" s="2">
        <v>8.9</v>
      </c>
      <c r="C183" s="4">
        <v>7.2065819487649803</v>
      </c>
      <c r="D183" s="4">
        <v>26.958420124354902</v>
      </c>
      <c r="E183" s="4">
        <v>72.448400910738002</v>
      </c>
      <c r="G183" s="2">
        <v>18</v>
      </c>
      <c r="H183" s="2">
        <v>160.19999999999968</v>
      </c>
      <c r="I183" s="2">
        <v>64.000000000000114</v>
      </c>
      <c r="J183" s="2">
        <v>96.599999999999554</v>
      </c>
      <c r="K183" s="6">
        <v>1.8718883707137475</v>
      </c>
      <c r="N183" s="1">
        <v>8.9</v>
      </c>
      <c r="O183" s="8">
        <v>8.5296172613633097</v>
      </c>
      <c r="P183" s="8">
        <v>99.713202702323699</v>
      </c>
      <c r="Q183" s="8">
        <v>86.138161855009002</v>
      </c>
    </row>
    <row r="184" spans="2:17">
      <c r="B184" s="2">
        <v>8.9499999999999993</v>
      </c>
      <c r="C184" s="4">
        <v>8.3552442433112493</v>
      </c>
      <c r="D184" s="4">
        <v>24.674343458939401</v>
      </c>
      <c r="E184" s="4">
        <v>84.290705850405004</v>
      </c>
      <c r="G184" s="2">
        <v>18</v>
      </c>
      <c r="H184" s="2">
        <v>161.09999999999965</v>
      </c>
      <c r="I184" s="2">
        <v>64.500000000000099</v>
      </c>
      <c r="J184" s="2">
        <v>96.999999999999545</v>
      </c>
      <c r="K184" s="6">
        <v>1.7943096602385908</v>
      </c>
      <c r="N184" s="1">
        <v>8.9499999999999993</v>
      </c>
      <c r="O184" s="8">
        <v>12.4840702840288</v>
      </c>
      <c r="P184" s="8">
        <v>90.543108547080294</v>
      </c>
      <c r="Q184" s="8">
        <v>86.138161855009002</v>
      </c>
    </row>
    <row r="185" spans="2:17">
      <c r="B185" s="2">
        <v>9</v>
      </c>
      <c r="C185" s="4">
        <v>9.4964293654733005</v>
      </c>
      <c r="D185" s="4">
        <v>24.674343458939401</v>
      </c>
      <c r="E185" s="4">
        <v>111.12349370907799</v>
      </c>
      <c r="G185" s="2">
        <v>18</v>
      </c>
      <c r="H185" s="2">
        <v>161.99999999999966</v>
      </c>
      <c r="I185" s="2">
        <v>65.000000000000114</v>
      </c>
      <c r="J185" s="2">
        <v>97.399999999999551</v>
      </c>
      <c r="K185" s="6">
        <v>1.7309390645315765</v>
      </c>
      <c r="N185" s="1">
        <v>9</v>
      </c>
      <c r="O185" s="8">
        <v>17.667282627282098</v>
      </c>
      <c r="P185" s="8">
        <v>39.202131523532103</v>
      </c>
      <c r="Q185" s="8">
        <v>80.751815971622989</v>
      </c>
    </row>
    <row r="186" spans="2:17">
      <c r="B186" s="2">
        <v>9.0500000000000007</v>
      </c>
      <c r="C186" s="4">
        <v>10.7009926287365</v>
      </c>
      <c r="D186" s="4">
        <v>22.6046391637075</v>
      </c>
      <c r="E186" s="4">
        <v>135.09319938448499</v>
      </c>
      <c r="G186" s="2">
        <v>18</v>
      </c>
      <c r="H186" s="2">
        <v>162.89999999999966</v>
      </c>
      <c r="I186" s="2">
        <v>65.500000000000114</v>
      </c>
      <c r="J186" s="2">
        <v>97.799999999999542</v>
      </c>
      <c r="K186" s="6">
        <v>1.6699306594701453</v>
      </c>
      <c r="N186" s="1">
        <v>9.0500000000000007</v>
      </c>
      <c r="O186" s="8">
        <v>14.7950474832863</v>
      </c>
      <c r="P186" s="8">
        <v>34.1573468538163</v>
      </c>
      <c r="Q186" s="8">
        <v>72.908258800153988</v>
      </c>
    </row>
    <row r="187" spans="2:17">
      <c r="B187" s="2">
        <v>9.1</v>
      </c>
      <c r="C187" s="4">
        <v>11.8724183996826</v>
      </c>
      <c r="D187" s="4">
        <v>24.6211399150095</v>
      </c>
      <c r="E187" s="4">
        <v>137.59432055498399</v>
      </c>
      <c r="G187" s="2">
        <v>18</v>
      </c>
      <c r="H187" s="2">
        <v>163.79999999999964</v>
      </c>
      <c r="I187" s="2">
        <v>66.000000000000099</v>
      </c>
      <c r="J187" s="2">
        <v>98.199999999999534</v>
      </c>
      <c r="K187" s="6">
        <v>1.6187112564596982</v>
      </c>
      <c r="N187" s="1">
        <v>9.1</v>
      </c>
      <c r="O187" s="8">
        <v>18.970720900060101</v>
      </c>
      <c r="P187" s="8">
        <v>44.554379684151101</v>
      </c>
      <c r="Q187" s="8">
        <v>72.908258800153988</v>
      </c>
    </row>
    <row r="188" spans="2:17">
      <c r="B188" s="2">
        <v>9.15</v>
      </c>
      <c r="C188" s="4">
        <v>15.5805179391699</v>
      </c>
      <c r="D188" s="4">
        <v>24.271111525076702</v>
      </c>
      <c r="E188" s="4">
        <v>133.388510152973</v>
      </c>
      <c r="G188" s="2">
        <v>18</v>
      </c>
      <c r="H188" s="2">
        <v>164.69999999999965</v>
      </c>
      <c r="I188" s="2">
        <v>66.500000000000114</v>
      </c>
      <c r="J188" s="2">
        <v>98.599999999999525</v>
      </c>
      <c r="K188" s="6">
        <v>1.4668188099834807</v>
      </c>
      <c r="N188" s="1">
        <v>9.15</v>
      </c>
      <c r="O188" s="8">
        <v>17.937578424707201</v>
      </c>
      <c r="P188" s="8">
        <v>68.2320338182938</v>
      </c>
      <c r="Q188" s="8">
        <v>72.908258800153988</v>
      </c>
    </row>
    <row r="189" spans="2:17">
      <c r="B189" s="2">
        <v>9.1999999999999993</v>
      </c>
      <c r="C189" s="4">
        <v>18.293486764937398</v>
      </c>
      <c r="D189" s="4">
        <v>34.0789971530196</v>
      </c>
      <c r="E189" s="4">
        <v>134.07711890896999</v>
      </c>
      <c r="G189" s="2">
        <v>18</v>
      </c>
      <c r="H189" s="2">
        <v>165.59999999999962</v>
      </c>
      <c r="I189" s="2">
        <v>67.000000000000099</v>
      </c>
      <c r="J189" s="2">
        <v>98.999999999999517</v>
      </c>
      <c r="K189" s="6">
        <v>1.3965329646228319</v>
      </c>
      <c r="N189" s="1">
        <v>9.1999999999999993</v>
      </c>
      <c r="O189" s="8">
        <v>23.226577319994501</v>
      </c>
      <c r="P189" s="8">
        <v>70.2401623909238</v>
      </c>
      <c r="Q189" s="8">
        <v>72.908258800153988</v>
      </c>
    </row>
    <row r="190" spans="2:17">
      <c r="B190" s="2">
        <v>9.25</v>
      </c>
      <c r="C190" s="4">
        <v>21.161702597938302</v>
      </c>
      <c r="D190" s="4">
        <v>46.554627683888299</v>
      </c>
      <c r="E190" s="4">
        <v>132.338044246766</v>
      </c>
      <c r="G190" s="2">
        <v>18</v>
      </c>
      <c r="H190" s="2">
        <v>166.49999999999963</v>
      </c>
      <c r="I190" s="2">
        <v>67.500000000000114</v>
      </c>
      <c r="J190" s="2">
        <v>99.399999999999523</v>
      </c>
      <c r="K190" s="6">
        <v>1.2940060643476343</v>
      </c>
      <c r="N190" s="1">
        <v>9.25</v>
      </c>
      <c r="O190" s="8">
        <v>23.875473185171298</v>
      </c>
      <c r="P190" s="8">
        <v>70.488922428612995</v>
      </c>
      <c r="Q190" s="8">
        <v>55.894189751318009</v>
      </c>
    </row>
    <row r="191" spans="2:17">
      <c r="B191" s="2">
        <v>9.3000000000000007</v>
      </c>
      <c r="C191" s="4">
        <v>21.911078323257801</v>
      </c>
      <c r="D191" s="4">
        <v>52.217063369972003</v>
      </c>
      <c r="E191" s="4">
        <v>128.96791198212301</v>
      </c>
      <c r="G191" s="2">
        <v>18</v>
      </c>
      <c r="H191" s="2">
        <v>167.39999999999964</v>
      </c>
      <c r="I191" s="2">
        <v>68.000000000000114</v>
      </c>
      <c r="J191" s="2">
        <v>99.799999999999514</v>
      </c>
      <c r="K191" s="6">
        <v>1.2813003713428421</v>
      </c>
      <c r="N191" s="1">
        <v>9.3000000000000007</v>
      </c>
      <c r="O191" s="8">
        <v>26.665605429484</v>
      </c>
      <c r="P191" s="8">
        <v>76.547164522187501</v>
      </c>
      <c r="Q191" s="8">
        <v>55.894189751318009</v>
      </c>
    </row>
    <row r="192" spans="2:17">
      <c r="B192" s="2">
        <v>9.35</v>
      </c>
      <c r="C192" s="4">
        <v>21.5022824726273</v>
      </c>
      <c r="D192" s="4">
        <v>56.235405254625597</v>
      </c>
      <c r="E192" s="4">
        <v>129.85365187219</v>
      </c>
      <c r="G192" s="2">
        <v>18</v>
      </c>
      <c r="H192" s="2">
        <v>168.29999999999961</v>
      </c>
      <c r="I192" s="2">
        <v>68.500000000000099</v>
      </c>
      <c r="J192" s="2">
        <v>100.19999999999951</v>
      </c>
      <c r="K192" s="6">
        <v>1.3093955199090166</v>
      </c>
      <c r="N192" s="1">
        <v>9.35</v>
      </c>
      <c r="O192" s="8">
        <v>22.963433175177101</v>
      </c>
      <c r="P192" s="8">
        <v>75.428215107611607</v>
      </c>
      <c r="Q192" s="8">
        <v>55.894189751318009</v>
      </c>
    </row>
    <row r="193" spans="2:17">
      <c r="B193" s="2">
        <v>9.4</v>
      </c>
      <c r="C193" s="4">
        <v>21.012083111936001</v>
      </c>
      <c r="D193" s="4">
        <v>55.812980813394802</v>
      </c>
      <c r="E193" s="4">
        <v>135.19301822637999</v>
      </c>
      <c r="G193" s="2">
        <v>18</v>
      </c>
      <c r="H193" s="2">
        <v>169.19999999999962</v>
      </c>
      <c r="I193" s="2">
        <v>69.000000000000114</v>
      </c>
      <c r="J193" s="2">
        <v>100.5999999999995</v>
      </c>
      <c r="K193" s="6">
        <v>1.3307107517154042</v>
      </c>
      <c r="N193" s="1">
        <v>9.4</v>
      </c>
      <c r="O193" s="8">
        <v>24.376956738997499</v>
      </c>
      <c r="P193" s="8">
        <v>76.370448405255004</v>
      </c>
      <c r="Q193" s="8">
        <v>135.19301822637999</v>
      </c>
    </row>
    <row r="194" spans="2:17">
      <c r="B194" s="2">
        <v>9.4499999999999993</v>
      </c>
      <c r="C194" s="4">
        <v>21.064358174296601</v>
      </c>
      <c r="D194" s="4">
        <v>49.003358878364303</v>
      </c>
      <c r="E194" s="4">
        <v>131.04286826349801</v>
      </c>
      <c r="G194" s="2">
        <v>18</v>
      </c>
      <c r="H194" s="2">
        <v>170.0999999999996</v>
      </c>
      <c r="I194" s="2">
        <v>69.500000000000099</v>
      </c>
      <c r="J194" s="2">
        <v>100.99999999999949</v>
      </c>
      <c r="K194" s="6">
        <v>1.35040943511616</v>
      </c>
      <c r="N194" s="1">
        <v>9.4499999999999993</v>
      </c>
      <c r="O194" s="8">
        <v>25.540994488514698</v>
      </c>
      <c r="P194" s="8">
        <v>78.829326756770797</v>
      </c>
      <c r="Q194" s="8">
        <v>131.04286826349801</v>
      </c>
    </row>
    <row r="195" spans="2:17">
      <c r="B195" s="2">
        <v>9.5</v>
      </c>
      <c r="C195" s="4">
        <v>20.612278466898701</v>
      </c>
      <c r="D195" s="4">
        <v>50.070109486779302</v>
      </c>
      <c r="E195" s="4">
        <v>137.50486027215399</v>
      </c>
      <c r="G195" s="2">
        <v>18</v>
      </c>
      <c r="H195" s="2">
        <v>170.9999999999996</v>
      </c>
      <c r="I195" s="2">
        <v>70.000000000000114</v>
      </c>
      <c r="J195" s="2">
        <v>101.39999999999949</v>
      </c>
      <c r="K195" s="6">
        <v>1.3592313552295914</v>
      </c>
      <c r="N195" s="1">
        <v>9.5</v>
      </c>
      <c r="O195" s="8">
        <v>30.421435113765401</v>
      </c>
      <c r="P195" s="8">
        <v>83.8007037126917</v>
      </c>
      <c r="Q195" s="8">
        <v>137.50486027215399</v>
      </c>
    </row>
    <row r="196" spans="2:17">
      <c r="B196" s="2">
        <v>9.5500000000000007</v>
      </c>
      <c r="C196" s="4">
        <v>20.896858920301899</v>
      </c>
      <c r="D196" s="4">
        <v>59.899922392939402</v>
      </c>
      <c r="E196" s="4">
        <v>144.17671399692199</v>
      </c>
      <c r="G196" s="2">
        <v>18</v>
      </c>
      <c r="H196" s="2">
        <v>171.89999999999961</v>
      </c>
      <c r="I196" s="2">
        <v>70.500000000000114</v>
      </c>
      <c r="J196" s="2">
        <v>101.79999999999949</v>
      </c>
      <c r="K196" s="6">
        <v>1.3433082826884108</v>
      </c>
      <c r="N196" s="1">
        <v>9.5500000000000007</v>
      </c>
      <c r="O196" s="8">
        <v>27.570314935454199</v>
      </c>
      <c r="P196" s="8">
        <v>81.791616213283703</v>
      </c>
      <c r="Q196" s="8">
        <v>144.17671399692199</v>
      </c>
    </row>
    <row r="197" spans="2:17">
      <c r="B197" s="2">
        <v>9.6</v>
      </c>
      <c r="C197" s="4">
        <v>21.8787334597795</v>
      </c>
      <c r="D197" s="4">
        <v>65.623441512392404</v>
      </c>
      <c r="E197" s="4">
        <v>140.871391968137</v>
      </c>
      <c r="G197" s="2">
        <v>18</v>
      </c>
      <c r="H197" s="2">
        <v>172.79999999999959</v>
      </c>
      <c r="I197" s="2">
        <v>71.000000000000099</v>
      </c>
      <c r="J197" s="2">
        <v>102.19999999999948</v>
      </c>
      <c r="K197" s="6">
        <v>1.2833562080603811</v>
      </c>
      <c r="N197" s="1">
        <v>9.6</v>
      </c>
      <c r="O197" s="8">
        <v>29.637861695805</v>
      </c>
      <c r="P197" s="8">
        <v>82.546591262699593</v>
      </c>
      <c r="Q197" s="8">
        <v>140.871391968137</v>
      </c>
    </row>
    <row r="198" spans="2:17">
      <c r="B198" s="2">
        <v>9.65</v>
      </c>
      <c r="C198" s="4">
        <v>22.2489069184162</v>
      </c>
      <c r="D198" s="4">
        <v>72.955724325803203</v>
      </c>
      <c r="E198" s="4">
        <v>137.17585831095499</v>
      </c>
      <c r="G198" s="2">
        <v>18</v>
      </c>
      <c r="H198" s="2">
        <v>173.69999999999959</v>
      </c>
      <c r="I198" s="2">
        <v>71.500000000000114</v>
      </c>
      <c r="J198" s="2">
        <v>102.59999999999947</v>
      </c>
      <c r="K198" s="6">
        <v>1.2986803720628068</v>
      </c>
      <c r="N198" s="1">
        <v>9.65</v>
      </c>
      <c r="O198" s="8">
        <v>29.841118141973499</v>
      </c>
      <c r="P198" s="8">
        <v>93.382301673214101</v>
      </c>
      <c r="Q198" s="8">
        <v>137.17585831095499</v>
      </c>
    </row>
    <row r="199" spans="2:17">
      <c r="B199" s="2">
        <v>9.6999999999999993</v>
      </c>
      <c r="C199" s="4">
        <v>22.513531180024501</v>
      </c>
      <c r="D199" s="4">
        <v>74.3899037633647</v>
      </c>
      <c r="E199" s="4">
        <v>135.33803805328401</v>
      </c>
      <c r="G199" s="2">
        <v>18</v>
      </c>
      <c r="H199" s="2">
        <v>174.59999999999957</v>
      </c>
      <c r="I199" s="2">
        <v>72.000000000000099</v>
      </c>
      <c r="J199" s="2">
        <v>102.99999999999946</v>
      </c>
      <c r="K199" s="6">
        <v>1.275861471711097</v>
      </c>
      <c r="N199" s="1">
        <v>9.6999999999999993</v>
      </c>
      <c r="O199" s="8">
        <v>30.157102023838601</v>
      </c>
      <c r="P199" s="8">
        <v>99.2934495713844</v>
      </c>
      <c r="Q199" s="8">
        <v>135.33803805328401</v>
      </c>
    </row>
    <row r="200" spans="2:17">
      <c r="B200" s="2">
        <v>9.75</v>
      </c>
      <c r="C200" s="4">
        <v>23.025748613073599</v>
      </c>
      <c r="D200" s="4">
        <v>72.645146916025396</v>
      </c>
      <c r="E200" s="4">
        <v>106.716397670699</v>
      </c>
      <c r="G200" s="2">
        <v>18</v>
      </c>
      <c r="H200" s="2">
        <v>175.49999999999957</v>
      </c>
      <c r="I200" s="2">
        <v>72.500000000000114</v>
      </c>
      <c r="J200" s="2">
        <v>103.39999999999947</v>
      </c>
      <c r="K200" s="6">
        <v>1.2696693547040596</v>
      </c>
      <c r="N200" s="1">
        <v>9.75</v>
      </c>
      <c r="O200" s="8">
        <v>30.158151873632502</v>
      </c>
      <c r="P200" s="8">
        <v>99.584065301545607</v>
      </c>
      <c r="Q200" s="8">
        <v>106.716397670699</v>
      </c>
    </row>
    <row r="201" spans="2:17">
      <c r="B201" s="2">
        <v>9.8000000000000007</v>
      </c>
      <c r="C201" s="4">
        <v>21.805815252176</v>
      </c>
      <c r="D201" s="4">
        <v>61.821477290023097</v>
      </c>
      <c r="E201" s="4">
        <v>102.676559635518</v>
      </c>
      <c r="G201" s="2">
        <v>18</v>
      </c>
      <c r="H201" s="2">
        <v>176.39999999999958</v>
      </c>
      <c r="I201" s="2">
        <v>73.000000000000114</v>
      </c>
      <c r="J201" s="2">
        <v>103.79999999999946</v>
      </c>
      <c r="K201" s="6">
        <v>1.2751184612896678</v>
      </c>
      <c r="N201" s="1">
        <v>9.8000000000000007</v>
      </c>
      <c r="O201" s="8">
        <v>30.195310193610698</v>
      </c>
      <c r="P201" s="8">
        <v>99.491866671472096</v>
      </c>
      <c r="Q201" s="8">
        <v>102.676559635518</v>
      </c>
    </row>
    <row r="202" spans="2:17">
      <c r="B202" s="2">
        <v>9.85</v>
      </c>
      <c r="C202" s="4">
        <v>18.0799459383894</v>
      </c>
      <c r="D202" s="4">
        <v>60.042377121475504</v>
      </c>
      <c r="E202" s="4">
        <v>122.87574981142299</v>
      </c>
      <c r="G202" s="2">
        <v>18</v>
      </c>
      <c r="H202" s="2">
        <v>177.29999999999956</v>
      </c>
      <c r="I202" s="2">
        <v>73.500000000000099</v>
      </c>
      <c r="J202" s="2">
        <v>104.19999999999945</v>
      </c>
      <c r="K202" s="6">
        <v>1.4023446546155609</v>
      </c>
      <c r="N202" s="1">
        <v>9.85</v>
      </c>
      <c r="O202" s="8">
        <v>29.880030756412499</v>
      </c>
      <c r="P202" s="8">
        <v>99.401099426823095</v>
      </c>
      <c r="Q202" s="8">
        <v>122.87574981142299</v>
      </c>
    </row>
    <row r="203" spans="2:17">
      <c r="B203" s="2">
        <v>9.9</v>
      </c>
      <c r="C203" s="4">
        <v>17.568264103642601</v>
      </c>
      <c r="D203" s="4">
        <v>49.397494411089198</v>
      </c>
      <c r="E203" s="4">
        <v>123.243007814621</v>
      </c>
      <c r="G203" s="2">
        <v>18</v>
      </c>
      <c r="H203" s="2">
        <v>178.19999999999956</v>
      </c>
      <c r="I203" s="2">
        <v>74.000000000000114</v>
      </c>
      <c r="J203" s="2">
        <v>104.59999999999944</v>
      </c>
      <c r="K203" s="6">
        <v>1.4114899910578238</v>
      </c>
      <c r="N203" s="1">
        <v>9.9</v>
      </c>
      <c r="O203" s="8">
        <v>29.8810806062064</v>
      </c>
      <c r="P203" s="8">
        <v>82.808013419673003</v>
      </c>
      <c r="Q203" s="8">
        <v>123.243007814621</v>
      </c>
    </row>
    <row r="204" spans="2:17">
      <c r="B204" s="2">
        <v>9.9499999999999993</v>
      </c>
      <c r="C204" s="4">
        <v>18.443515121490499</v>
      </c>
      <c r="D204" s="4">
        <v>42.9517143125126</v>
      </c>
      <c r="E204" s="4">
        <v>148.95106803849899</v>
      </c>
      <c r="G204" s="2">
        <v>18</v>
      </c>
      <c r="H204" s="2">
        <v>179.09999999999954</v>
      </c>
      <c r="I204" s="2">
        <v>74.500000000000099</v>
      </c>
      <c r="J204" s="2">
        <v>104.99999999999943</v>
      </c>
      <c r="K204" s="6">
        <v>1.3460355862271673</v>
      </c>
      <c r="N204" s="1">
        <v>9.9499999999999993</v>
      </c>
      <c r="O204" s="8">
        <v>29.882130456000301</v>
      </c>
      <c r="P204" s="8">
        <v>99.485096605275601</v>
      </c>
      <c r="Q204" s="8">
        <v>148.95106803849899</v>
      </c>
    </row>
    <row r="205" spans="2:17">
      <c r="B205" s="2">
        <v>10</v>
      </c>
      <c r="C205" s="4">
        <v>20.6806583279803</v>
      </c>
      <c r="D205" s="4">
        <v>40.4747908310759</v>
      </c>
      <c r="E205" s="4">
        <v>158.86703412485201</v>
      </c>
      <c r="G205" s="2">
        <v>18</v>
      </c>
      <c r="H205" s="2">
        <v>179.99999999999955</v>
      </c>
      <c r="I205" s="2">
        <v>75.000000000000114</v>
      </c>
      <c r="J205" s="2">
        <v>105.39999999999944</v>
      </c>
      <c r="K205" s="6">
        <v>1.2885805118912967</v>
      </c>
      <c r="N205" s="1">
        <v>10</v>
      </c>
      <c r="O205" s="8">
        <v>30.2073702105614</v>
      </c>
      <c r="P205" s="8">
        <v>68.290637973133101</v>
      </c>
      <c r="Q205" s="8">
        <v>158.86703412485201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627F0-3587-B743-A7CF-65708AE81CB7}">
  <dimension ref="B1:Q206"/>
  <sheetViews>
    <sheetView workbookViewId="0">
      <selection activeCell="T10" sqref="T10"/>
    </sheetView>
  </sheetViews>
  <sheetFormatPr baseColWidth="10" defaultRowHeight="16"/>
  <cols>
    <col min="2" max="5" width="10.7109375" style="1"/>
    <col min="7" max="11" width="10.7109375" style="2"/>
  </cols>
  <sheetData>
    <row r="1" spans="2:17" ht="17">
      <c r="B1" s="7" t="s">
        <v>17</v>
      </c>
    </row>
    <row r="2" spans="2:17">
      <c r="B2" s="1" t="s">
        <v>57</v>
      </c>
      <c r="N2" s="1" t="s">
        <v>58</v>
      </c>
      <c r="O2" s="1"/>
      <c r="P2" s="1"/>
      <c r="Q2" s="1"/>
    </row>
    <row r="3" spans="2:17">
      <c r="B3" s="2" t="s">
        <v>2</v>
      </c>
      <c r="C3" s="1" t="s">
        <v>3</v>
      </c>
      <c r="D3" s="1" t="s">
        <v>5</v>
      </c>
      <c r="E3" s="1" t="s">
        <v>15</v>
      </c>
      <c r="G3" s="2" t="s">
        <v>11</v>
      </c>
      <c r="H3" s="2" t="s">
        <v>10</v>
      </c>
      <c r="I3" s="2" t="s">
        <v>9</v>
      </c>
      <c r="J3" s="2" t="s">
        <v>8</v>
      </c>
      <c r="K3" s="2" t="s">
        <v>12</v>
      </c>
      <c r="N3" s="2" t="s">
        <v>2</v>
      </c>
      <c r="O3" s="1" t="s">
        <v>3</v>
      </c>
      <c r="P3" s="1" t="s">
        <v>5</v>
      </c>
      <c r="Q3" s="1" t="s">
        <v>15</v>
      </c>
    </row>
    <row r="4" spans="2:17">
      <c r="B4" s="2" t="s">
        <v>0</v>
      </c>
      <c r="C4" s="1" t="s">
        <v>1</v>
      </c>
      <c r="D4" s="1" t="s">
        <v>4</v>
      </c>
      <c r="E4" s="1" t="s">
        <v>4</v>
      </c>
      <c r="G4" s="2" t="s">
        <v>7</v>
      </c>
      <c r="H4" s="2" t="s">
        <v>6</v>
      </c>
      <c r="I4" s="2" t="s">
        <v>6</v>
      </c>
      <c r="J4" s="2" t="s">
        <v>6</v>
      </c>
      <c r="N4" s="2" t="s">
        <v>0</v>
      </c>
      <c r="O4" s="1" t="s">
        <v>1</v>
      </c>
      <c r="P4" s="1" t="s">
        <v>4</v>
      </c>
      <c r="Q4" s="1" t="s">
        <v>4</v>
      </c>
    </row>
    <row r="5" spans="2:17">
      <c r="B5" s="2">
        <v>0</v>
      </c>
      <c r="C5" s="9">
        <v>0</v>
      </c>
      <c r="D5" s="9">
        <v>0</v>
      </c>
      <c r="E5" s="9">
        <v>4.1024464745629956</v>
      </c>
      <c r="G5" s="2">
        <v>15</v>
      </c>
      <c r="H5" s="2" t="s">
        <v>16</v>
      </c>
      <c r="I5" s="2">
        <v>0</v>
      </c>
      <c r="J5" s="2" t="s">
        <v>16</v>
      </c>
      <c r="N5" s="8">
        <v>0</v>
      </c>
      <c r="O5" s="8" t="e">
        <v>#N/A</v>
      </c>
      <c r="P5" s="8">
        <v>0</v>
      </c>
      <c r="Q5" s="8" t="e">
        <v>#N/A</v>
      </c>
    </row>
    <row r="6" spans="2:17">
      <c r="B6" s="2">
        <v>0.05</v>
      </c>
      <c r="C6" s="9">
        <v>1.04945607928847</v>
      </c>
      <c r="D6" s="9">
        <v>0</v>
      </c>
      <c r="E6" s="9">
        <v>1.0952400281259997</v>
      </c>
      <c r="G6" s="2">
        <v>15</v>
      </c>
      <c r="H6" s="2">
        <v>1</v>
      </c>
      <c r="I6" s="2">
        <v>0</v>
      </c>
      <c r="J6" s="2">
        <v>1</v>
      </c>
      <c r="K6" s="2">
        <v>0</v>
      </c>
      <c r="N6" s="8">
        <v>0.05</v>
      </c>
      <c r="O6" s="8">
        <v>0.70981896160399305</v>
      </c>
      <c r="P6" s="8">
        <v>0</v>
      </c>
      <c r="Q6" s="8">
        <v>-2.7857435580995968</v>
      </c>
    </row>
    <row r="7" spans="2:17">
      <c r="B7" s="2">
        <v>0.1</v>
      </c>
      <c r="C7" s="9">
        <v>0.90519067331782699</v>
      </c>
      <c r="D7" s="9">
        <v>1.77464299751301</v>
      </c>
      <c r="E7" s="9">
        <v>1.0952400281259997</v>
      </c>
      <c r="G7" s="2">
        <v>13</v>
      </c>
      <c r="H7" s="2">
        <v>1</v>
      </c>
      <c r="I7" s="2">
        <v>0</v>
      </c>
      <c r="J7" s="2">
        <v>1</v>
      </c>
      <c r="K7" s="6">
        <v>2.5649560312417363</v>
      </c>
      <c r="N7" s="8">
        <v>0.1</v>
      </c>
      <c r="O7" s="8">
        <v>1.3530218553229501</v>
      </c>
      <c r="P7" s="8">
        <v>0</v>
      </c>
      <c r="Q7" s="8">
        <v>-3.2949973876005032</v>
      </c>
    </row>
    <row r="8" spans="2:17">
      <c r="B8" s="2">
        <v>0.15</v>
      </c>
      <c r="C8" s="9">
        <v>2.5569377003273401</v>
      </c>
      <c r="D8" s="9">
        <v>2.64189370440686</v>
      </c>
      <c r="E8" s="9">
        <v>-2.6961866371218974</v>
      </c>
      <c r="G8" s="2">
        <v>15.441000000000001</v>
      </c>
      <c r="H8" s="2">
        <v>2</v>
      </c>
      <c r="I8" s="2">
        <v>0</v>
      </c>
      <c r="J8" s="2">
        <v>2</v>
      </c>
      <c r="K8" s="6">
        <v>2.0755350111183883</v>
      </c>
      <c r="N8" s="8">
        <v>0.15</v>
      </c>
      <c r="O8" s="8">
        <v>2.08456454433614</v>
      </c>
      <c r="P8" s="8">
        <v>0</v>
      </c>
      <c r="Q8" s="8">
        <v>-3.6138336214192037</v>
      </c>
    </row>
    <row r="9" spans="2:17">
      <c r="B9" s="2">
        <v>0.2</v>
      </c>
      <c r="C9" s="9">
        <v>2.74686790897684</v>
      </c>
      <c r="D9" s="9">
        <v>2.4874540149400501</v>
      </c>
      <c r="E9" s="9">
        <v>-5.5753057264009982</v>
      </c>
      <c r="G9" s="2">
        <v>15.441000000000001</v>
      </c>
      <c r="H9" s="2">
        <v>3</v>
      </c>
      <c r="I9" s="2">
        <v>0</v>
      </c>
      <c r="J9" s="2">
        <v>3</v>
      </c>
      <c r="K9" s="6">
        <v>2.0388525467787741</v>
      </c>
      <c r="N9" s="8">
        <v>0.2</v>
      </c>
      <c r="O9" s="8">
        <v>2.5260859367598898</v>
      </c>
      <c r="P9" s="8">
        <v>0.63763507189844404</v>
      </c>
      <c r="Q9" s="8">
        <v>-6.2299794757418994</v>
      </c>
    </row>
    <row r="10" spans="2:17">
      <c r="B10" s="2">
        <v>0.25</v>
      </c>
      <c r="C10" s="9">
        <v>2.7416352157290702</v>
      </c>
      <c r="D10" s="9">
        <v>4.9406012133515498</v>
      </c>
      <c r="E10" s="9">
        <v>-5.9052035296006977</v>
      </c>
      <c r="G10" s="2">
        <v>15.441000000000001</v>
      </c>
      <c r="H10" s="2">
        <v>4</v>
      </c>
      <c r="I10" s="2">
        <v>0</v>
      </c>
      <c r="J10" s="2">
        <v>4</v>
      </c>
      <c r="K10" s="6">
        <v>2.0869455956210032</v>
      </c>
      <c r="N10" s="8">
        <v>0.25</v>
      </c>
      <c r="O10" s="8">
        <v>2.97288114443981</v>
      </c>
      <c r="P10" s="8">
        <v>0.50192951199090796</v>
      </c>
      <c r="Q10" s="8">
        <v>-6.1664828481088989</v>
      </c>
    </row>
    <row r="11" spans="2:17">
      <c r="B11" s="2">
        <v>0.3</v>
      </c>
      <c r="C11" s="9">
        <v>2.2929616489454201</v>
      </c>
      <c r="D11" s="9">
        <v>5.9042607941510701</v>
      </c>
      <c r="E11" s="9">
        <v>-6.242444482583096</v>
      </c>
      <c r="G11" s="2">
        <v>15.441000000000001</v>
      </c>
      <c r="H11" s="2">
        <v>4</v>
      </c>
      <c r="I11" s="2">
        <v>0</v>
      </c>
      <c r="J11" s="2">
        <v>4</v>
      </c>
      <c r="K11" s="6">
        <v>2.2018843985302383</v>
      </c>
      <c r="N11" s="8">
        <v>0.3</v>
      </c>
      <c r="O11" s="8">
        <v>3.3156219609037598</v>
      </c>
      <c r="P11" s="8">
        <v>1.7640948967688801</v>
      </c>
      <c r="Q11" s="8">
        <v>-3.3156048162923071</v>
      </c>
    </row>
    <row r="12" spans="2:17">
      <c r="B12" s="2">
        <v>0.35</v>
      </c>
      <c r="C12" s="9">
        <v>3.2415936733763502</v>
      </c>
      <c r="D12" s="9">
        <v>2.53775205545855</v>
      </c>
      <c r="E12" s="9">
        <v>-5.8505378589964039</v>
      </c>
      <c r="G12" s="2">
        <v>15.441000000000001</v>
      </c>
      <c r="H12" s="2">
        <v>5</v>
      </c>
      <c r="I12" s="2">
        <v>0</v>
      </c>
      <c r="J12" s="2">
        <v>5</v>
      </c>
      <c r="K12" s="6">
        <v>1.9625372639876748</v>
      </c>
      <c r="N12" s="8">
        <v>0.35</v>
      </c>
      <c r="O12" s="8">
        <v>3.5363543530406201</v>
      </c>
      <c r="P12" s="8">
        <v>4.7438211083754096</v>
      </c>
      <c r="Q12" s="8">
        <v>-6.1209386866974</v>
      </c>
    </row>
    <row r="13" spans="2:17">
      <c r="B13" s="2">
        <v>0.4</v>
      </c>
      <c r="C13" s="9">
        <v>2.9454437543747001</v>
      </c>
      <c r="D13" s="9">
        <v>8.5374524373187892</v>
      </c>
      <c r="E13" s="9">
        <v>-8.398450852110301</v>
      </c>
      <c r="G13" s="2">
        <v>15.441000000000001</v>
      </c>
      <c r="H13" s="2">
        <v>6</v>
      </c>
      <c r="I13" s="2">
        <v>0</v>
      </c>
      <c r="J13" s="2">
        <v>6</v>
      </c>
      <c r="K13" s="6">
        <v>2.1139451301505687</v>
      </c>
      <c r="N13" s="8">
        <v>0.4</v>
      </c>
      <c r="O13" s="8">
        <v>4.0385428678227697</v>
      </c>
      <c r="P13" s="8">
        <v>6.1004807641534704</v>
      </c>
      <c r="Q13" s="8">
        <v>-3.9226430846696019</v>
      </c>
    </row>
    <row r="14" spans="2:17">
      <c r="B14" s="2">
        <v>0.45</v>
      </c>
      <c r="C14" s="9">
        <v>3.92033963117558</v>
      </c>
      <c r="D14" s="9">
        <v>10.181425637621199</v>
      </c>
      <c r="E14" s="9">
        <v>-5.8053910862583962</v>
      </c>
      <c r="G14" s="2">
        <v>15.441000000000001</v>
      </c>
      <c r="H14" s="2">
        <v>7</v>
      </c>
      <c r="I14" s="2">
        <v>0</v>
      </c>
      <c r="J14" s="2">
        <v>7</v>
      </c>
      <c r="K14" s="6">
        <v>1.9810313098884145</v>
      </c>
      <c r="N14" s="8">
        <v>0.45</v>
      </c>
      <c r="O14" s="8">
        <v>4.6661792260838899</v>
      </c>
      <c r="P14" s="8">
        <v>7.8650647209894897</v>
      </c>
      <c r="Q14" s="8">
        <v>-5.7782637118067015</v>
      </c>
    </row>
    <row r="15" spans="2:17">
      <c r="B15" s="2">
        <v>0.5</v>
      </c>
      <c r="C15" s="9">
        <v>4.7964415598398</v>
      </c>
      <c r="D15" s="9">
        <v>13.9890418571976</v>
      </c>
      <c r="E15" s="9">
        <v>-8.8512684231998975</v>
      </c>
      <c r="G15" s="2">
        <v>15.441000000000001</v>
      </c>
      <c r="H15" s="2">
        <v>8</v>
      </c>
      <c r="I15" s="2">
        <v>0</v>
      </c>
      <c r="J15" s="2">
        <v>8</v>
      </c>
      <c r="K15" s="6">
        <v>1.9156867049485768</v>
      </c>
      <c r="N15" s="8">
        <v>0.5</v>
      </c>
      <c r="O15" s="8">
        <v>4.8941083203413704</v>
      </c>
      <c r="P15" s="8">
        <v>8.8701965911060299</v>
      </c>
      <c r="Q15" s="8">
        <v>-6.4167545503749039</v>
      </c>
    </row>
    <row r="16" spans="2:17">
      <c r="B16" s="2">
        <v>0.55000000000000004</v>
      </c>
      <c r="C16" s="9">
        <v>4.9698497379181203</v>
      </c>
      <c r="D16" s="9">
        <v>15.064877598276601</v>
      </c>
      <c r="E16" s="9">
        <v>-8.8874289030711964</v>
      </c>
      <c r="G16" s="2">
        <v>15.441000000000001</v>
      </c>
      <c r="H16" s="2">
        <v>8</v>
      </c>
      <c r="I16" s="2">
        <v>0</v>
      </c>
      <c r="J16" s="2">
        <v>8</v>
      </c>
      <c r="K16" s="6">
        <v>1.9073888326314987</v>
      </c>
      <c r="N16" s="8">
        <v>0.55000000000000004</v>
      </c>
      <c r="O16" s="8">
        <v>5.53034404926753</v>
      </c>
      <c r="P16" s="8">
        <v>10.7076300522022</v>
      </c>
      <c r="Q16" s="8">
        <v>-7.9509560514056972</v>
      </c>
    </row>
    <row r="17" spans="2:17">
      <c r="B17" s="2">
        <v>0.6</v>
      </c>
      <c r="C17" s="9">
        <v>5.0429329832968701</v>
      </c>
      <c r="D17" s="9">
        <v>15.2272823264589</v>
      </c>
      <c r="E17" s="9">
        <v>-8.7251543584909967</v>
      </c>
      <c r="G17" s="2">
        <v>15.441000000000001</v>
      </c>
      <c r="H17" s="2">
        <v>9</v>
      </c>
      <c r="I17" s="2">
        <v>0</v>
      </c>
      <c r="J17" s="2">
        <v>9</v>
      </c>
      <c r="K17" s="6">
        <v>1.9008744227976306</v>
      </c>
      <c r="N17" s="8">
        <v>0.6</v>
      </c>
      <c r="O17" s="8">
        <v>6.1072218084288403</v>
      </c>
      <c r="P17" s="8">
        <v>11.7335558775102</v>
      </c>
      <c r="Q17" s="8">
        <v>-11.916366285823202</v>
      </c>
    </row>
    <row r="18" spans="2:17">
      <c r="B18" s="2">
        <v>0.65</v>
      </c>
      <c r="C18" s="9">
        <v>5.1576164926388204</v>
      </c>
      <c r="D18" s="9">
        <v>16.062241422241801</v>
      </c>
      <c r="E18" s="9">
        <v>-9.1012738575892058</v>
      </c>
      <c r="G18" s="2">
        <v>15.441000000000001</v>
      </c>
      <c r="H18" s="2">
        <v>10</v>
      </c>
      <c r="I18" s="2">
        <v>0</v>
      </c>
      <c r="J18" s="2">
        <v>10</v>
      </c>
      <c r="K18" s="6">
        <v>1.8968035514678243</v>
      </c>
      <c r="N18" s="8">
        <v>0.65</v>
      </c>
      <c r="O18" s="8">
        <v>6.4673572993350703</v>
      </c>
      <c r="P18" s="8">
        <v>12.0339461158958</v>
      </c>
      <c r="Q18" s="8">
        <v>-6.2478277305172014</v>
      </c>
    </row>
    <row r="19" spans="2:17">
      <c r="B19" s="2">
        <v>0.7</v>
      </c>
      <c r="C19" s="9">
        <v>5.5295006236052897</v>
      </c>
      <c r="D19" s="9">
        <v>15.9602710423143</v>
      </c>
      <c r="E19" s="9">
        <v>-9.1012738575892058</v>
      </c>
      <c r="G19" s="2">
        <v>15.441000000000001</v>
      </c>
      <c r="H19" s="2">
        <v>11</v>
      </c>
      <c r="I19" s="2">
        <v>0</v>
      </c>
      <c r="J19" s="2">
        <v>11</v>
      </c>
      <c r="K19" s="6">
        <v>1.856474078385927</v>
      </c>
      <c r="N19" s="8">
        <v>0.7</v>
      </c>
      <c r="O19" s="8">
        <v>6.8299428450697404</v>
      </c>
      <c r="P19" s="8">
        <v>12.135536328493799</v>
      </c>
      <c r="Q19" s="8">
        <v>-7.8658736832969964</v>
      </c>
    </row>
    <row r="20" spans="2:17">
      <c r="B20" s="2">
        <v>0.75</v>
      </c>
      <c r="C20" s="9">
        <v>5.9133865868926696</v>
      </c>
      <c r="D20" s="9">
        <v>12.402047767383101</v>
      </c>
      <c r="E20" s="9">
        <v>-7.6957861825844986</v>
      </c>
      <c r="G20" s="2">
        <v>15.441000000000001</v>
      </c>
      <c r="H20" s="2">
        <v>11</v>
      </c>
      <c r="I20" s="2">
        <v>0</v>
      </c>
      <c r="J20" s="2">
        <v>11</v>
      </c>
      <c r="K20" s="6">
        <v>1.7824568695155392</v>
      </c>
      <c r="N20" s="8">
        <v>0.75</v>
      </c>
      <c r="O20" s="8">
        <v>6.9301177751331204</v>
      </c>
      <c r="P20" s="8">
        <v>15.481315837479499</v>
      </c>
      <c r="Q20" s="8">
        <v>-8.2384044614950938</v>
      </c>
    </row>
    <row r="21" spans="2:17">
      <c r="B21" s="2">
        <v>0.8</v>
      </c>
      <c r="C21" s="9">
        <v>5.8855089026035703</v>
      </c>
      <c r="D21" s="9">
        <v>15.7953843807281</v>
      </c>
      <c r="E21" s="9">
        <v>-5.8586787830762006</v>
      </c>
      <c r="G21" s="2">
        <v>15.441000000000001</v>
      </c>
      <c r="H21" s="2">
        <v>12</v>
      </c>
      <c r="I21" s="2">
        <v>0</v>
      </c>
      <c r="J21" s="2">
        <v>12</v>
      </c>
      <c r="K21" s="6">
        <v>1.8197818492279176</v>
      </c>
      <c r="N21" s="8">
        <v>0.8</v>
      </c>
      <c r="O21" s="8">
        <v>7.3703452826693399</v>
      </c>
      <c r="P21" s="8">
        <v>15.773881772812899</v>
      </c>
      <c r="Q21" s="8">
        <v>-9.0415574585454976</v>
      </c>
    </row>
    <row r="22" spans="2:17">
      <c r="B22" s="2">
        <v>0.85</v>
      </c>
      <c r="C22" s="9">
        <v>6.01762579105021</v>
      </c>
      <c r="D22" s="9">
        <v>13.246450866871299</v>
      </c>
      <c r="E22" s="9">
        <v>-5.014234689301702</v>
      </c>
      <c r="G22" s="2">
        <v>15.441000000000001</v>
      </c>
      <c r="H22" s="2">
        <v>13</v>
      </c>
      <c r="I22" s="2">
        <v>0</v>
      </c>
      <c r="J22" s="2">
        <v>13</v>
      </c>
      <c r="K22" s="6">
        <v>1.7817535354434251</v>
      </c>
      <c r="N22" s="8">
        <v>0.85</v>
      </c>
      <c r="O22" s="8">
        <v>7.2343190601425702</v>
      </c>
      <c r="P22" s="8">
        <v>17.414343594565</v>
      </c>
      <c r="Q22" s="8">
        <v>-6.2500032433866011</v>
      </c>
    </row>
    <row r="23" spans="2:17">
      <c r="B23" s="2">
        <v>0.9</v>
      </c>
      <c r="C23" s="9">
        <v>5.9653461630870304</v>
      </c>
      <c r="D23" s="9">
        <v>13.326789292694</v>
      </c>
      <c r="E23" s="9">
        <v>-4.9968287046317954</v>
      </c>
      <c r="G23" s="2">
        <v>15.441000000000001</v>
      </c>
      <c r="H23" s="2">
        <v>14</v>
      </c>
      <c r="I23" s="2">
        <v>0</v>
      </c>
      <c r="J23" s="2">
        <v>14</v>
      </c>
      <c r="K23" s="6">
        <v>1.7873818398977723</v>
      </c>
      <c r="N23" s="8">
        <v>0.9</v>
      </c>
      <c r="O23" s="8">
        <v>6.8136953565188696</v>
      </c>
      <c r="P23" s="8">
        <v>18.9611134159342</v>
      </c>
      <c r="Q23" s="8">
        <v>-5.9819034470827006</v>
      </c>
    </row>
    <row r="24" spans="2:17">
      <c r="B24" s="2">
        <v>0.95</v>
      </c>
      <c r="C24" s="9">
        <v>5.4317409416337403</v>
      </c>
      <c r="D24" s="9">
        <v>16.003134025368901</v>
      </c>
      <c r="E24" s="9">
        <v>-8.9342880701343006</v>
      </c>
      <c r="G24" s="2">
        <v>15.441000000000001</v>
      </c>
      <c r="H24" s="2">
        <v>15</v>
      </c>
      <c r="I24" s="2">
        <v>0</v>
      </c>
      <c r="J24" s="2">
        <v>15</v>
      </c>
      <c r="K24" s="6">
        <v>1.8669558416071002</v>
      </c>
      <c r="N24" s="8">
        <v>0.95</v>
      </c>
      <c r="O24" s="8">
        <v>7.2604142169229497</v>
      </c>
      <c r="P24" s="8">
        <v>19.194695225827601</v>
      </c>
      <c r="Q24" s="8">
        <v>-3.9285380227670998</v>
      </c>
    </row>
    <row r="25" spans="2:17">
      <c r="B25" s="2">
        <v>1</v>
      </c>
      <c r="C25" s="9">
        <v>5.6073091523228697</v>
      </c>
      <c r="D25" s="9">
        <v>15.943134907841999</v>
      </c>
      <c r="E25" s="9">
        <v>-8.9342880701343006</v>
      </c>
      <c r="G25" s="2">
        <v>15.441000000000001</v>
      </c>
      <c r="H25" s="2">
        <v>15</v>
      </c>
      <c r="I25" s="2">
        <v>0</v>
      </c>
      <c r="J25" s="2">
        <v>15</v>
      </c>
      <c r="K25" s="6">
        <v>1.8484367473042087</v>
      </c>
      <c r="N25" s="8">
        <v>1</v>
      </c>
      <c r="O25" s="8">
        <v>7.4358218818347703</v>
      </c>
      <c r="P25" s="8">
        <v>18.4995129443164</v>
      </c>
      <c r="Q25" s="8">
        <v>1.0514741020070062</v>
      </c>
    </row>
    <row r="26" spans="2:17">
      <c r="B26" s="2">
        <v>1.05</v>
      </c>
      <c r="C26" s="9">
        <v>5.18560107367884</v>
      </c>
      <c r="D26" s="9">
        <v>16.5045248299345</v>
      </c>
      <c r="E26" s="9">
        <v>-7.4534560131751988</v>
      </c>
      <c r="G26" s="2">
        <v>15.441000000000001</v>
      </c>
      <c r="H26" s="2">
        <v>16</v>
      </c>
      <c r="I26" s="2">
        <v>0</v>
      </c>
      <c r="J26" s="2">
        <v>16</v>
      </c>
      <c r="K26" s="6">
        <v>1.8982032810062885</v>
      </c>
      <c r="N26" s="8">
        <v>1.05</v>
      </c>
      <c r="O26" s="8">
        <v>7.7719614670320603</v>
      </c>
      <c r="P26" s="8">
        <v>20.155392130547298</v>
      </c>
      <c r="Q26" s="8">
        <v>1.1122656511380029</v>
      </c>
    </row>
    <row r="27" spans="2:17">
      <c r="B27" s="2">
        <v>1.1000000000000001</v>
      </c>
      <c r="C27" s="9">
        <v>6.3872133470911496</v>
      </c>
      <c r="D27" s="9">
        <v>19.604680701160699</v>
      </c>
      <c r="E27" s="9">
        <v>-5.3825404899246934</v>
      </c>
      <c r="G27" s="2">
        <v>15.441000000000001</v>
      </c>
      <c r="H27" s="2">
        <v>17</v>
      </c>
      <c r="I27" s="2">
        <v>0</v>
      </c>
      <c r="J27" s="2">
        <v>17</v>
      </c>
      <c r="K27" s="6">
        <v>1.8086197580327346</v>
      </c>
      <c r="N27" s="8">
        <v>1.1000000000000001</v>
      </c>
      <c r="O27" s="8">
        <v>7.9901376627957097</v>
      </c>
      <c r="P27" s="8">
        <v>20.3721899674517</v>
      </c>
      <c r="Q27" s="8">
        <v>-1.640401425379693</v>
      </c>
    </row>
    <row r="28" spans="2:17">
      <c r="B28" s="2">
        <v>1.1499999999999999</v>
      </c>
      <c r="C28" s="9">
        <v>6.3556801084905299</v>
      </c>
      <c r="D28" s="9">
        <v>20.493427820619999</v>
      </c>
      <c r="E28" s="9">
        <v>-8.6906477573027985</v>
      </c>
      <c r="G28" s="2">
        <v>15.441000000000001</v>
      </c>
      <c r="H28" s="2">
        <v>18</v>
      </c>
      <c r="I28" s="2">
        <v>0</v>
      </c>
      <c r="J28" s="2">
        <v>18</v>
      </c>
      <c r="K28" s="6">
        <v>1.8190634878209826</v>
      </c>
      <c r="N28" s="8">
        <v>1.1499999999999999</v>
      </c>
      <c r="O28" s="8">
        <v>8.1209251062564594</v>
      </c>
      <c r="P28" s="8">
        <v>20.297291799931902</v>
      </c>
      <c r="Q28" s="8">
        <v>-0.8919431241900071</v>
      </c>
    </row>
    <row r="29" spans="2:17">
      <c r="B29" s="2">
        <v>1.2</v>
      </c>
      <c r="C29" s="9">
        <v>5.7816407597199699</v>
      </c>
      <c r="D29" s="9">
        <v>19.122136968065998</v>
      </c>
      <c r="E29" s="9">
        <v>-4.2731204982717941</v>
      </c>
      <c r="G29" s="2">
        <v>15.441000000000001</v>
      </c>
      <c r="H29" s="2">
        <v>18</v>
      </c>
      <c r="I29" s="2">
        <v>0</v>
      </c>
      <c r="J29" s="2">
        <v>18</v>
      </c>
      <c r="K29" s="6">
        <v>1.8611630701135831</v>
      </c>
      <c r="N29" s="8">
        <v>1.2</v>
      </c>
      <c r="O29" s="8">
        <v>8.1664434084320607</v>
      </c>
      <c r="P29" s="8">
        <v>20.3190929413873</v>
      </c>
      <c r="Q29" s="8">
        <v>0.32337906912700021</v>
      </c>
    </row>
    <row r="30" spans="2:17">
      <c r="B30" s="2">
        <v>1.25</v>
      </c>
      <c r="C30" s="9">
        <v>5.7609037209464802</v>
      </c>
      <c r="D30" s="9">
        <v>18.741822193667701</v>
      </c>
      <c r="E30" s="9">
        <v>-5.4563648311554971</v>
      </c>
      <c r="G30" s="2">
        <v>15.441000000000001</v>
      </c>
      <c r="H30" s="2">
        <v>19</v>
      </c>
      <c r="I30" s="2">
        <v>0</v>
      </c>
      <c r="J30" s="2">
        <v>19</v>
      </c>
      <c r="K30" s="6">
        <v>1.8597625290563338</v>
      </c>
      <c r="N30" s="8">
        <v>1.25</v>
      </c>
      <c r="O30" s="8">
        <v>8.0424700379810492</v>
      </c>
      <c r="P30" s="8">
        <v>20.177094400612798</v>
      </c>
      <c r="Q30" s="8">
        <v>1.1058736200459975</v>
      </c>
    </row>
    <row r="31" spans="2:17">
      <c r="B31" s="2">
        <v>1.3</v>
      </c>
      <c r="C31" s="9">
        <v>6.0154581597789498</v>
      </c>
      <c r="D31" s="9">
        <v>13.2760112135377</v>
      </c>
      <c r="E31" s="9">
        <v>-5.4563648311554971</v>
      </c>
      <c r="G31" s="2">
        <v>15.563000000000001</v>
      </c>
      <c r="H31" s="2">
        <v>20</v>
      </c>
      <c r="I31" s="2">
        <v>0</v>
      </c>
      <c r="J31" s="2">
        <v>20</v>
      </c>
      <c r="K31" s="6">
        <v>1.7822574150038151</v>
      </c>
      <c r="N31" s="8">
        <v>1.3</v>
      </c>
      <c r="O31" s="8">
        <v>8.1538077419829502</v>
      </c>
      <c r="P31" s="8">
        <v>20.133392130576102</v>
      </c>
      <c r="Q31" s="8">
        <v>1.4861214946409973</v>
      </c>
    </row>
    <row r="32" spans="2:17">
      <c r="B32" s="2">
        <v>1.35</v>
      </c>
      <c r="C32" s="9">
        <v>6.0205768950983103</v>
      </c>
      <c r="D32" s="9">
        <v>16.044517412671699</v>
      </c>
      <c r="E32" s="9">
        <v>-6.3868597616424978</v>
      </c>
      <c r="G32" s="2">
        <v>15.563000000000001</v>
      </c>
      <c r="H32" s="2">
        <v>21</v>
      </c>
      <c r="I32" s="2">
        <v>0</v>
      </c>
      <c r="J32" s="2">
        <v>21</v>
      </c>
      <c r="K32" s="6">
        <v>1.8094852949362337</v>
      </c>
      <c r="N32" s="8">
        <v>1.35</v>
      </c>
      <c r="O32" s="8">
        <v>8.0556180997604692</v>
      </c>
      <c r="P32" s="8">
        <v>17.9155406902407</v>
      </c>
      <c r="Q32" s="8">
        <v>0.40524955427500231</v>
      </c>
    </row>
    <row r="33" spans="2:17">
      <c r="B33" s="2">
        <v>1.4</v>
      </c>
      <c r="C33" s="9">
        <v>7.1202122910718204</v>
      </c>
      <c r="D33" s="9">
        <v>18.203631532969901</v>
      </c>
      <c r="E33" s="9">
        <v>-6.3868597616424978</v>
      </c>
      <c r="G33" s="2">
        <v>15.563000000000001</v>
      </c>
      <c r="H33" s="2">
        <v>21</v>
      </c>
      <c r="I33" s="2">
        <v>0</v>
      </c>
      <c r="J33" s="2">
        <v>21</v>
      </c>
      <c r="K33" s="6">
        <v>1.735019467089931</v>
      </c>
      <c r="N33" s="8">
        <v>1.4</v>
      </c>
      <c r="O33" s="8">
        <v>7.5819367980257502</v>
      </c>
      <c r="P33" s="8">
        <v>21.000522799311302</v>
      </c>
      <c r="Q33" s="8">
        <v>1.9651388981099984</v>
      </c>
    </row>
    <row r="34" spans="2:17">
      <c r="B34" s="2">
        <v>1.45</v>
      </c>
      <c r="C34" s="9">
        <v>5.8834309124051201</v>
      </c>
      <c r="D34" s="9">
        <v>18.563517856663601</v>
      </c>
      <c r="E34" s="9">
        <v>-7.0055881229611998</v>
      </c>
      <c r="G34" s="2">
        <v>15.563000000000001</v>
      </c>
      <c r="H34" s="2">
        <v>22</v>
      </c>
      <c r="I34" s="2">
        <v>0</v>
      </c>
      <c r="J34" s="2">
        <v>22</v>
      </c>
      <c r="K34" s="6">
        <v>1.8461472034060629</v>
      </c>
      <c r="N34" s="8">
        <v>1.45</v>
      </c>
      <c r="O34" s="8">
        <v>7.0737024137766404</v>
      </c>
      <c r="P34" s="8">
        <v>19.9588239768199</v>
      </c>
      <c r="Q34" s="8">
        <v>-1.3728943811418048</v>
      </c>
    </row>
    <row r="35" spans="2:17">
      <c r="B35" s="2">
        <v>1.5</v>
      </c>
      <c r="C35" s="9">
        <v>7.0844639666575899</v>
      </c>
      <c r="D35" s="9">
        <v>18.854496214065399</v>
      </c>
      <c r="E35" s="9">
        <v>-4.5363557976831999</v>
      </c>
      <c r="G35" s="2">
        <v>15.563000000000001</v>
      </c>
      <c r="H35" s="2">
        <v>23</v>
      </c>
      <c r="I35" s="2">
        <v>0</v>
      </c>
      <c r="J35" s="2">
        <v>23</v>
      </c>
      <c r="K35" s="6">
        <v>1.743436169898078</v>
      </c>
      <c r="N35" s="8">
        <v>1.5</v>
      </c>
      <c r="O35" s="8">
        <v>6.6162842373961697</v>
      </c>
      <c r="P35" s="8">
        <v>18.784412682587501</v>
      </c>
      <c r="Q35" s="8">
        <v>-5.5379059865934011</v>
      </c>
    </row>
    <row r="36" spans="2:17">
      <c r="B36" s="2">
        <v>1.55</v>
      </c>
      <c r="C36" s="9">
        <v>7.0793114166043498</v>
      </c>
      <c r="D36" s="9">
        <v>18.783777576296</v>
      </c>
      <c r="E36" s="9">
        <v>-5.8615525836704023</v>
      </c>
      <c r="G36" s="2">
        <v>15.563000000000001</v>
      </c>
      <c r="H36" s="2">
        <v>24</v>
      </c>
      <c r="I36" s="2">
        <v>0</v>
      </c>
      <c r="J36" s="2">
        <v>24</v>
      </c>
      <c r="K36" s="6">
        <v>1.7432432820048929</v>
      </c>
      <c r="N36" s="8">
        <v>1.55</v>
      </c>
      <c r="O36" s="8">
        <v>6.3834879386596697</v>
      </c>
      <c r="P36" s="8">
        <v>18.784412682587501</v>
      </c>
      <c r="Q36" s="8">
        <v>-5.7658054261389964</v>
      </c>
    </row>
    <row r="37" spans="2:17">
      <c r="B37" s="2">
        <v>1.6</v>
      </c>
      <c r="C37" s="9">
        <v>6.7650103327442199</v>
      </c>
      <c r="D37" s="9">
        <v>15.7935447577525</v>
      </c>
      <c r="E37" s="9">
        <v>-8.9950377770470027</v>
      </c>
      <c r="G37" s="2">
        <v>15.563000000000001</v>
      </c>
      <c r="H37" s="2">
        <v>25</v>
      </c>
      <c r="I37" s="2">
        <v>0</v>
      </c>
      <c r="J37" s="2">
        <v>25</v>
      </c>
      <c r="K37" s="6">
        <v>1.7420424414219102</v>
      </c>
      <c r="N37" s="8">
        <v>1.6</v>
      </c>
      <c r="O37" s="8">
        <v>6.7219570157147999</v>
      </c>
      <c r="P37" s="8">
        <v>19.305491260527901</v>
      </c>
      <c r="Q37" s="8">
        <v>-5.2937951594820021</v>
      </c>
    </row>
    <row r="38" spans="2:17">
      <c r="B38" s="2">
        <v>1.65</v>
      </c>
      <c r="C38" s="9">
        <v>6.92300428085115</v>
      </c>
      <c r="D38" s="9">
        <v>16.756646298994799</v>
      </c>
      <c r="E38" s="9">
        <v>-4.1836428583274028</v>
      </c>
      <c r="G38" s="2">
        <v>15.563000000000001</v>
      </c>
      <c r="H38" s="2">
        <v>25</v>
      </c>
      <c r="I38" s="2">
        <v>0</v>
      </c>
      <c r="J38" s="2">
        <v>25</v>
      </c>
      <c r="K38" s="6">
        <v>1.7379947769796467</v>
      </c>
      <c r="N38" s="8">
        <v>1.65</v>
      </c>
      <c r="O38" s="8">
        <v>6.4980529794793798</v>
      </c>
      <c r="P38" s="8">
        <v>19.4721611311417</v>
      </c>
      <c r="Q38" s="8">
        <v>-7.3470728615041025</v>
      </c>
    </row>
    <row r="39" spans="2:17">
      <c r="B39" s="2">
        <v>1.7</v>
      </c>
      <c r="C39" s="9">
        <v>5.7978217360824598</v>
      </c>
      <c r="D39" s="9">
        <v>24.242763945530498</v>
      </c>
      <c r="E39" s="9">
        <v>-5.2646529330372971</v>
      </c>
      <c r="G39" s="2">
        <v>15.563000000000001</v>
      </c>
      <c r="H39" s="2">
        <v>26</v>
      </c>
      <c r="I39" s="2">
        <v>0</v>
      </c>
      <c r="J39" s="2">
        <v>26</v>
      </c>
      <c r="K39" s="6">
        <v>1.9028293673352301</v>
      </c>
      <c r="N39" s="8">
        <v>1.7</v>
      </c>
      <c r="O39" s="8">
        <v>6.5804957325225999</v>
      </c>
      <c r="P39" s="8">
        <v>19.628146712193001</v>
      </c>
      <c r="Q39" s="8">
        <v>-7.4704835075392992</v>
      </c>
    </row>
    <row r="40" spans="2:17">
      <c r="B40" s="2">
        <v>1.75</v>
      </c>
      <c r="C40" s="9">
        <v>7.0588178565114701</v>
      </c>
      <c r="D40" s="9">
        <v>19.640478614500399</v>
      </c>
      <c r="E40" s="9">
        <v>-8.6137379253684969</v>
      </c>
      <c r="G40" s="2">
        <v>15.563000000000001</v>
      </c>
      <c r="H40" s="2">
        <v>27</v>
      </c>
      <c r="I40" s="2">
        <v>0</v>
      </c>
      <c r="J40" s="2">
        <v>27</v>
      </c>
      <c r="K40" s="6">
        <v>1.7521312919815311</v>
      </c>
      <c r="N40" s="8">
        <v>1.75</v>
      </c>
      <c r="O40" s="8">
        <v>6.4769189473985902</v>
      </c>
      <c r="P40" s="8">
        <v>20.1552703722617</v>
      </c>
      <c r="Q40" s="8">
        <v>-7.3894281086979987</v>
      </c>
    </row>
    <row r="41" spans="2:17">
      <c r="B41" s="2">
        <v>1.8</v>
      </c>
      <c r="C41" s="9">
        <v>6.6572622039048301</v>
      </c>
      <c r="D41" s="9">
        <v>22.667377665267999</v>
      </c>
      <c r="E41" s="9">
        <v>-6.1549612783820038</v>
      </c>
      <c r="G41" s="2">
        <v>15.563000000000001</v>
      </c>
      <c r="H41" s="2">
        <v>28</v>
      </c>
      <c r="I41" s="2">
        <v>0</v>
      </c>
      <c r="J41" s="2">
        <v>28</v>
      </c>
      <c r="K41" s="6">
        <v>1.8103309189077883</v>
      </c>
      <c r="N41" s="8">
        <v>1.8</v>
      </c>
      <c r="O41" s="8">
        <v>6.7913730365959903</v>
      </c>
      <c r="P41" s="8">
        <v>19.1180901848291</v>
      </c>
      <c r="Q41" s="8">
        <v>-7.3489004092776042</v>
      </c>
    </row>
    <row r="42" spans="2:17">
      <c r="B42" s="2">
        <v>1.85</v>
      </c>
      <c r="C42" s="9">
        <v>7.2194433967540501</v>
      </c>
      <c r="D42" s="9">
        <v>12.931614027971801</v>
      </c>
      <c r="E42" s="9">
        <v>-7.3265429616108975</v>
      </c>
      <c r="G42" s="2">
        <v>15.563000000000001</v>
      </c>
      <c r="H42" s="2">
        <v>28</v>
      </c>
      <c r="I42" s="2">
        <v>0</v>
      </c>
      <c r="J42" s="2">
        <v>28</v>
      </c>
      <c r="K42" s="6">
        <v>1.6795208446119581</v>
      </c>
      <c r="N42" s="8">
        <v>1.85</v>
      </c>
      <c r="O42" s="8">
        <v>7.2579844413750303</v>
      </c>
      <c r="P42" s="8">
        <v>15.579651673938301</v>
      </c>
      <c r="Q42" s="8">
        <v>-7.441184261637801</v>
      </c>
    </row>
    <row r="43" spans="2:17">
      <c r="B43" s="2">
        <v>1.9</v>
      </c>
      <c r="C43" s="9">
        <v>7.3090692021337098</v>
      </c>
      <c r="D43" s="9">
        <v>12.9358942871109</v>
      </c>
      <c r="E43" s="9">
        <v>-2.9369886551542947</v>
      </c>
      <c r="G43" s="2">
        <v>15.563000000000001</v>
      </c>
      <c r="H43" s="2">
        <v>29</v>
      </c>
      <c r="I43" s="2">
        <v>0</v>
      </c>
      <c r="J43" s="2">
        <v>29</v>
      </c>
      <c r="K43" s="6">
        <v>1.6729141118886479</v>
      </c>
      <c r="N43" s="8">
        <v>1.9</v>
      </c>
      <c r="O43" s="8">
        <v>7.9619595727579098</v>
      </c>
      <c r="P43" s="8">
        <v>17.4482969103016</v>
      </c>
      <c r="Q43" s="8">
        <v>-5.3311617602691967</v>
      </c>
    </row>
    <row r="44" spans="2:17">
      <c r="B44" s="2">
        <v>1.95</v>
      </c>
      <c r="C44" s="9">
        <v>7.7677514193975599</v>
      </c>
      <c r="D44" s="9">
        <v>14.667262197094001</v>
      </c>
      <c r="E44" s="9">
        <v>-1.1332440448992003</v>
      </c>
      <c r="G44" s="2">
        <v>15.563000000000001</v>
      </c>
      <c r="H44" s="2">
        <v>30</v>
      </c>
      <c r="I44" s="2">
        <v>0</v>
      </c>
      <c r="J44" s="2">
        <v>30</v>
      </c>
      <c r="K44" s="6">
        <v>1.6557584935108542</v>
      </c>
      <c r="N44" s="8">
        <v>1.95</v>
      </c>
      <c r="O44" s="8">
        <v>8.2067383388542492</v>
      </c>
      <c r="P44" s="8">
        <v>17.4482969103016</v>
      </c>
      <c r="Q44" s="8">
        <v>-4.9126110930810967</v>
      </c>
    </row>
    <row r="45" spans="2:17">
      <c r="B45" s="2">
        <v>2</v>
      </c>
      <c r="C45" s="9">
        <v>8.0619555922461394</v>
      </c>
      <c r="D45" s="9">
        <v>16.563345966891799</v>
      </c>
      <c r="E45" s="9">
        <v>-2.0903692253696988</v>
      </c>
      <c r="G45" s="2">
        <v>15.563000000000001</v>
      </c>
      <c r="H45" s="2">
        <v>31</v>
      </c>
      <c r="I45" s="2">
        <v>0</v>
      </c>
      <c r="J45" s="2">
        <v>31</v>
      </c>
      <c r="K45" s="6">
        <v>1.651815994969752</v>
      </c>
      <c r="N45" s="8">
        <v>2</v>
      </c>
      <c r="O45" s="8">
        <v>8.58034317189707</v>
      </c>
      <c r="P45" s="8">
        <v>20.677098347947599</v>
      </c>
      <c r="Q45" s="8">
        <v>-6.7124751727053962</v>
      </c>
    </row>
    <row r="46" spans="2:17">
      <c r="B46" s="2">
        <v>2.0499999999999998</v>
      </c>
      <c r="C46" s="9">
        <v>9.7826589864843303</v>
      </c>
      <c r="D46" s="9">
        <v>21.484081342588201</v>
      </c>
      <c r="E46" s="9">
        <v>-2.7691346353743</v>
      </c>
      <c r="G46" s="2">
        <v>15.563000000000001</v>
      </c>
      <c r="H46" s="2">
        <v>32</v>
      </c>
      <c r="I46" s="2">
        <v>0</v>
      </c>
      <c r="J46" s="2">
        <v>32</v>
      </c>
      <c r="K46" s="6">
        <v>1.5825642339101311</v>
      </c>
      <c r="N46" s="8">
        <v>2.0499999999999998</v>
      </c>
      <c r="O46" s="8">
        <v>9.0722733753376801</v>
      </c>
      <c r="P46" s="8">
        <v>21.319102552573899</v>
      </c>
      <c r="Q46" s="8">
        <v>-4.2059860914410052</v>
      </c>
    </row>
    <row r="47" spans="2:17">
      <c r="B47" s="2">
        <v>2.1</v>
      </c>
      <c r="C47" s="9">
        <v>10.075505482869399</v>
      </c>
      <c r="D47" s="9">
        <v>21.095745816993901</v>
      </c>
      <c r="E47" s="9">
        <v>-5.0956741488257933</v>
      </c>
      <c r="G47" s="2">
        <v>15.563000000000001</v>
      </c>
      <c r="H47" s="2">
        <v>32</v>
      </c>
      <c r="I47" s="2">
        <v>0</v>
      </c>
      <c r="J47" s="2">
        <v>32</v>
      </c>
      <c r="K47" s="6">
        <v>1.5633007697227037</v>
      </c>
      <c r="N47" s="8">
        <v>2.1</v>
      </c>
      <c r="O47" s="8">
        <v>9.5225590400496198</v>
      </c>
      <c r="P47" s="8">
        <v>22.3501394530422</v>
      </c>
      <c r="Q47" s="8">
        <v>-5.2292501927340993</v>
      </c>
    </row>
    <row r="48" spans="2:17">
      <c r="B48" s="2">
        <v>2.15</v>
      </c>
      <c r="C48" s="9">
        <v>10.662724956882601</v>
      </c>
      <c r="D48" s="9">
        <v>19.8615573960669</v>
      </c>
      <c r="E48" s="9">
        <v>-13.113683571515196</v>
      </c>
      <c r="G48" s="2">
        <v>15.563000000000001</v>
      </c>
      <c r="H48" s="2">
        <v>33</v>
      </c>
      <c r="I48" s="2">
        <v>0</v>
      </c>
      <c r="J48" s="2">
        <v>33</v>
      </c>
      <c r="K48" s="6">
        <v>1.5231501308124498</v>
      </c>
      <c r="N48" s="8">
        <v>2.15</v>
      </c>
      <c r="O48" s="8">
        <v>10.039722322702699</v>
      </c>
      <c r="P48" s="8">
        <v>24.319361520602399</v>
      </c>
      <c r="Q48" s="8">
        <v>-4.6365885116701975</v>
      </c>
    </row>
    <row r="49" spans="2:17">
      <c r="B49" s="2">
        <v>2.2000000000000002</v>
      </c>
      <c r="C49" s="9">
        <v>7.1859582908597597</v>
      </c>
      <c r="D49" s="9">
        <v>21.5331684414455</v>
      </c>
      <c r="E49" s="9">
        <v>-6.8296244966871029</v>
      </c>
      <c r="G49" s="2">
        <v>15.563000000000001</v>
      </c>
      <c r="H49" s="2">
        <v>34</v>
      </c>
      <c r="I49" s="2">
        <v>0</v>
      </c>
      <c r="J49" s="2">
        <v>34</v>
      </c>
      <c r="K49" s="6">
        <v>1.7574742089061264</v>
      </c>
      <c r="N49" s="8">
        <v>2.2000000000000002</v>
      </c>
      <c r="O49" s="8">
        <v>10.2449043960096</v>
      </c>
      <c r="P49" s="8">
        <v>27.3043566321921</v>
      </c>
      <c r="Q49" s="8">
        <v>-2.555162187824493</v>
      </c>
    </row>
    <row r="50" spans="2:17">
      <c r="B50" s="2">
        <v>2.25</v>
      </c>
      <c r="C50" s="9">
        <v>7.1950721210741699</v>
      </c>
      <c r="D50" s="9">
        <v>23.443375506043601</v>
      </c>
      <c r="E50" s="9">
        <v>-12.473515025954697</v>
      </c>
      <c r="G50" s="2">
        <v>15.563000000000001</v>
      </c>
      <c r="H50" s="2">
        <v>35</v>
      </c>
      <c r="I50" s="2">
        <v>0</v>
      </c>
      <c r="J50" s="2">
        <v>35</v>
      </c>
      <c r="K50" s="6">
        <v>1.7717004830270262</v>
      </c>
      <c r="N50" s="8">
        <v>2.25</v>
      </c>
      <c r="O50" s="8">
        <v>10.686310727647401</v>
      </c>
      <c r="P50" s="8">
        <v>29.115794419581501</v>
      </c>
      <c r="Q50" s="8">
        <v>-2.555162187824493</v>
      </c>
    </row>
    <row r="51" spans="2:17">
      <c r="B51" s="2">
        <v>2.2999999999999998</v>
      </c>
      <c r="C51" s="9">
        <v>10.606556779441201</v>
      </c>
      <c r="D51" s="9">
        <v>19.7606768969389</v>
      </c>
      <c r="E51" s="9">
        <v>-12.473515025954697</v>
      </c>
      <c r="G51" s="2">
        <v>15.563000000000001</v>
      </c>
      <c r="H51" s="2">
        <v>35</v>
      </c>
      <c r="I51" s="2">
        <v>0</v>
      </c>
      <c r="J51" s="2">
        <v>35</v>
      </c>
      <c r="K51" s="6">
        <v>1.5253485347550992</v>
      </c>
      <c r="N51" s="8">
        <v>2.2999999999999998</v>
      </c>
      <c r="O51" s="8">
        <v>11.5566910071294</v>
      </c>
      <c r="P51" s="8">
        <v>29.139183046988698</v>
      </c>
      <c r="Q51" s="8">
        <v>4.5294349461789949</v>
      </c>
    </row>
    <row r="52" spans="2:17">
      <c r="B52" s="2">
        <v>2.35</v>
      </c>
      <c r="C52" s="9">
        <v>7.9142680765835198</v>
      </c>
      <c r="D52" s="9">
        <v>22.668916709063499</v>
      </c>
      <c r="E52" s="9">
        <v>-8.4620097152497067</v>
      </c>
      <c r="G52" s="2">
        <v>15.563000000000001</v>
      </c>
      <c r="H52" s="2">
        <v>36</v>
      </c>
      <c r="I52" s="2">
        <v>0</v>
      </c>
      <c r="J52" s="2">
        <v>36</v>
      </c>
      <c r="K52" s="6">
        <v>1.7112126819971829</v>
      </c>
      <c r="N52" s="8">
        <v>2.35</v>
      </c>
      <c r="O52" s="8">
        <v>13.104291311171201</v>
      </c>
      <c r="P52" s="8">
        <v>27.832814324914199</v>
      </c>
      <c r="Q52" s="8">
        <v>4.8263924528420006</v>
      </c>
    </row>
    <row r="53" spans="2:17">
      <c r="B53" s="2">
        <v>2.4</v>
      </c>
      <c r="C53" s="9">
        <v>10.3566178799</v>
      </c>
      <c r="D53" s="9">
        <v>8.2202211270368295</v>
      </c>
      <c r="E53" s="9">
        <v>-1.6865997647801976</v>
      </c>
      <c r="G53" s="2">
        <v>15.563000000000001</v>
      </c>
      <c r="H53" s="2">
        <v>37</v>
      </c>
      <c r="I53" s="2">
        <v>0</v>
      </c>
      <c r="J53" s="2">
        <v>37</v>
      </c>
      <c r="K53" s="6">
        <v>1.4596953957588092</v>
      </c>
      <c r="N53" s="8">
        <v>2.4</v>
      </c>
      <c r="O53" s="8">
        <v>13.1368082372454</v>
      </c>
      <c r="P53" s="8">
        <v>31.467406534477401</v>
      </c>
      <c r="Q53" s="8">
        <v>1.3025015866549978</v>
      </c>
    </row>
    <row r="54" spans="2:17">
      <c r="B54" s="2">
        <v>2.4500000000000002</v>
      </c>
      <c r="C54" s="9">
        <v>10.618670833793001</v>
      </c>
      <c r="D54" s="9">
        <v>22.377485071052099</v>
      </c>
      <c r="E54" s="9">
        <v>1.2828516771770069</v>
      </c>
      <c r="G54" s="2">
        <v>15.563000000000001</v>
      </c>
      <c r="H54" s="2">
        <v>38</v>
      </c>
      <c r="I54" s="2">
        <v>0</v>
      </c>
      <c r="J54" s="2">
        <v>38</v>
      </c>
      <c r="K54" s="6">
        <v>1.5429153542951648</v>
      </c>
      <c r="N54" s="8">
        <v>2.4500000000000002</v>
      </c>
      <c r="O54" s="8">
        <v>14.932468298439799</v>
      </c>
      <c r="P54" s="8">
        <v>34.492466308226803</v>
      </c>
      <c r="Q54" s="8">
        <v>4.3548429370869997</v>
      </c>
    </row>
    <row r="55" spans="2:17">
      <c r="B55" s="2">
        <v>2.5</v>
      </c>
      <c r="C55" s="9">
        <v>14.509127695422601</v>
      </c>
      <c r="D55" s="9">
        <v>24.875254953247399</v>
      </c>
      <c r="E55" s="9">
        <v>3.4067510247819968</v>
      </c>
      <c r="G55" s="2">
        <v>15.563000000000001</v>
      </c>
      <c r="H55" s="2">
        <v>39</v>
      </c>
      <c r="I55" s="2">
        <v>0</v>
      </c>
      <c r="J55" s="2">
        <v>39</v>
      </c>
      <c r="K55" s="6">
        <v>1.3849307274572127</v>
      </c>
      <c r="N55" s="8">
        <v>2.5</v>
      </c>
      <c r="O55" s="8">
        <v>16.970065703159801</v>
      </c>
      <c r="P55" s="8">
        <v>28.535374096142402</v>
      </c>
      <c r="Q55" s="8">
        <v>5.835807481458005</v>
      </c>
    </row>
    <row r="56" spans="2:17">
      <c r="B56" s="2">
        <v>2.5499999999999998</v>
      </c>
      <c r="C56" s="9">
        <v>21.473360537210599</v>
      </c>
      <c r="D56" s="9">
        <v>19.6979563800829</v>
      </c>
      <c r="E56" s="9">
        <v>3.5186032668379994</v>
      </c>
      <c r="G56" s="2">
        <v>15.563000000000001</v>
      </c>
      <c r="H56" s="2">
        <v>39</v>
      </c>
      <c r="I56" s="2">
        <v>1</v>
      </c>
      <c r="J56" s="2">
        <v>39</v>
      </c>
      <c r="K56" s="6">
        <v>1.1526428526912444</v>
      </c>
      <c r="N56" s="8">
        <v>2.5499999999999998</v>
      </c>
      <c r="O56" s="8">
        <v>20.347918736428401</v>
      </c>
      <c r="P56" s="8">
        <v>26.582795746841999</v>
      </c>
      <c r="Q56" s="8">
        <v>8.3865033969709941</v>
      </c>
    </row>
    <row r="57" spans="2:17">
      <c r="B57" s="2">
        <v>2.6</v>
      </c>
      <c r="C57" s="9">
        <v>21.5608597123293</v>
      </c>
      <c r="D57" s="9">
        <v>39.643547265893901</v>
      </c>
      <c r="E57" s="9">
        <v>3.0976412452880027</v>
      </c>
      <c r="G57" s="2">
        <v>15.563000000000001</v>
      </c>
      <c r="H57" s="2">
        <v>40</v>
      </c>
      <c r="I57" s="2">
        <v>2</v>
      </c>
      <c r="J57" s="2">
        <v>40</v>
      </c>
      <c r="K57" s="6">
        <v>1.2353142419593808</v>
      </c>
      <c r="N57" s="8">
        <v>2.6</v>
      </c>
      <c r="O57" s="8">
        <v>21.023579678973999</v>
      </c>
      <c r="P57" s="8">
        <v>30.646453041464699</v>
      </c>
      <c r="Q57" s="8">
        <v>11.798723608293997</v>
      </c>
    </row>
    <row r="58" spans="2:17">
      <c r="B58" s="2">
        <v>2.65</v>
      </c>
      <c r="C58" s="9">
        <v>21.5313868419294</v>
      </c>
      <c r="D58" s="9">
        <v>43.9768091483405</v>
      </c>
      <c r="E58" s="9">
        <v>4.4064688090749939</v>
      </c>
      <c r="G58" s="2">
        <v>15.563000000000001</v>
      </c>
      <c r="H58" s="2">
        <v>41</v>
      </c>
      <c r="I58" s="2">
        <v>3</v>
      </c>
      <c r="J58" s="2">
        <v>41</v>
      </c>
      <c r="K58" s="6">
        <v>1.2544584909141616</v>
      </c>
      <c r="N58" s="8">
        <v>2.65</v>
      </c>
      <c r="O58" s="8">
        <v>21.8655548758849</v>
      </c>
      <c r="P58" s="8">
        <v>36.227293581412901</v>
      </c>
      <c r="Q58" s="8">
        <v>15.439136354910005</v>
      </c>
    </row>
    <row r="59" spans="2:17">
      <c r="B59" s="2">
        <v>2.7</v>
      </c>
      <c r="C59" s="9">
        <v>21.380485686448701</v>
      </c>
      <c r="D59" s="9">
        <v>38.390817088417897</v>
      </c>
      <c r="E59" s="9">
        <v>6.1750772855029936</v>
      </c>
      <c r="G59" s="2">
        <v>15.563000000000001</v>
      </c>
      <c r="H59" s="2">
        <v>42</v>
      </c>
      <c r="I59" s="2">
        <v>4</v>
      </c>
      <c r="J59" s="2">
        <v>42</v>
      </c>
      <c r="K59" s="6">
        <v>1.2346800688635118</v>
      </c>
      <c r="N59" s="8">
        <v>2.7</v>
      </c>
      <c r="O59" s="8">
        <v>22.250401874094099</v>
      </c>
      <c r="P59" s="8">
        <v>31.7825810609496</v>
      </c>
      <c r="Q59" s="8">
        <v>17.409357127769994</v>
      </c>
    </row>
    <row r="60" spans="2:17">
      <c r="B60" s="2">
        <v>2.75</v>
      </c>
      <c r="C60" s="9">
        <v>21.189893550009</v>
      </c>
      <c r="D60" s="9">
        <v>29.893601590082302</v>
      </c>
      <c r="E60" s="9">
        <v>3.7682234448810021</v>
      </c>
      <c r="G60" s="2">
        <v>15.83</v>
      </c>
      <c r="H60" s="2">
        <v>43</v>
      </c>
      <c r="I60" s="2">
        <v>5</v>
      </c>
      <c r="J60" s="2">
        <v>43</v>
      </c>
      <c r="K60" s="6">
        <v>1.2020541951937691</v>
      </c>
      <c r="N60" s="8">
        <v>2.75</v>
      </c>
      <c r="O60" s="8">
        <v>22.226703802449499</v>
      </c>
      <c r="P60" s="8">
        <v>29.636685183731199</v>
      </c>
      <c r="Q60" s="8">
        <v>15.433587919871002</v>
      </c>
    </row>
    <row r="61" spans="2:17">
      <c r="B61" s="2">
        <v>2.8</v>
      </c>
      <c r="C61" s="9">
        <v>21.089153767473501</v>
      </c>
      <c r="D61" s="9">
        <v>23.9142554190488</v>
      </c>
      <c r="E61" s="9">
        <v>5.7159089345779961</v>
      </c>
      <c r="G61" s="2">
        <v>15.83</v>
      </c>
      <c r="H61" s="2">
        <v>43</v>
      </c>
      <c r="I61" s="2">
        <v>6</v>
      </c>
      <c r="J61" s="2">
        <v>43</v>
      </c>
      <c r="K61" s="6">
        <v>1.1783820799210809</v>
      </c>
      <c r="N61" s="8">
        <v>2.8</v>
      </c>
      <c r="O61" s="8">
        <v>18.842263035978601</v>
      </c>
      <c r="P61" s="8">
        <v>28.835178568837499</v>
      </c>
      <c r="Q61" s="8">
        <v>13.459517334555997</v>
      </c>
    </row>
    <row r="62" spans="2:17">
      <c r="B62" s="2">
        <v>2.85</v>
      </c>
      <c r="C62" s="9">
        <v>20.016657795087099</v>
      </c>
      <c r="D62" s="9">
        <v>26.7976305179909</v>
      </c>
      <c r="E62" s="9">
        <v>11.074606484555005</v>
      </c>
      <c r="G62" s="2">
        <v>15.83</v>
      </c>
      <c r="H62" s="2">
        <v>44</v>
      </c>
      <c r="I62" s="2">
        <v>7</v>
      </c>
      <c r="J62" s="2">
        <v>44</v>
      </c>
      <c r="K62" s="6">
        <v>1.2189544350752111</v>
      </c>
      <c r="N62" s="8">
        <v>2.85</v>
      </c>
      <c r="O62" s="8">
        <v>18.8281205472253</v>
      </c>
      <c r="P62" s="8">
        <v>32.206403229213997</v>
      </c>
      <c r="Q62" s="8">
        <v>15.893296596956006</v>
      </c>
    </row>
    <row r="63" spans="2:17">
      <c r="B63" s="2">
        <v>2.9</v>
      </c>
      <c r="C63" s="9">
        <v>20.131413132664299</v>
      </c>
      <c r="D63" s="9">
        <v>22.422339057443899</v>
      </c>
      <c r="E63" s="9">
        <v>6.5392177040509978</v>
      </c>
      <c r="G63" s="2">
        <v>15.83</v>
      </c>
      <c r="H63" s="2">
        <v>45</v>
      </c>
      <c r="I63" s="2">
        <v>8</v>
      </c>
      <c r="J63" s="2">
        <v>45</v>
      </c>
      <c r="K63" s="6">
        <v>1.1962587632946688</v>
      </c>
      <c r="N63" s="8">
        <v>2.9</v>
      </c>
      <c r="O63" s="8">
        <v>18.110331705738901</v>
      </c>
      <c r="P63" s="8">
        <v>36.392057421248097</v>
      </c>
      <c r="Q63" s="8">
        <v>16.673863915678993</v>
      </c>
    </row>
    <row r="64" spans="2:17">
      <c r="B64" s="2">
        <v>2.95</v>
      </c>
      <c r="C64" s="9">
        <v>16.6691072502237</v>
      </c>
      <c r="D64" s="9">
        <v>25.674062837107002</v>
      </c>
      <c r="E64" s="9">
        <v>3.5544052015559942</v>
      </c>
      <c r="G64" s="2">
        <v>15.83</v>
      </c>
      <c r="H64" s="2">
        <v>46</v>
      </c>
      <c r="I64" s="2">
        <v>9</v>
      </c>
      <c r="J64" s="2">
        <v>46</v>
      </c>
      <c r="K64" s="6">
        <v>1.3129531989525003</v>
      </c>
      <c r="N64" s="8">
        <v>2.95</v>
      </c>
      <c r="O64" s="8">
        <v>17.733264258510001</v>
      </c>
      <c r="P64" s="8">
        <v>42.7368760300823</v>
      </c>
      <c r="Q64" s="8">
        <v>17.205130857162004</v>
      </c>
    </row>
    <row r="65" spans="2:17">
      <c r="B65" s="2">
        <v>3</v>
      </c>
      <c r="C65" s="9">
        <v>17.577594241271999</v>
      </c>
      <c r="D65" s="9">
        <v>26.462316101337301</v>
      </c>
      <c r="E65" s="9">
        <v>-3.7847392266984059</v>
      </c>
      <c r="G65" s="2">
        <v>15.83</v>
      </c>
      <c r="H65" s="2">
        <v>46</v>
      </c>
      <c r="I65" s="2">
        <v>10</v>
      </c>
      <c r="J65" s="2">
        <v>46</v>
      </c>
      <c r="K65" s="6">
        <v>1.2879691596937386</v>
      </c>
      <c r="N65" s="8">
        <v>3</v>
      </c>
      <c r="O65" s="8">
        <v>17.612695169849399</v>
      </c>
      <c r="P65" s="8">
        <v>38.421459594360002</v>
      </c>
      <c r="Q65" s="8">
        <v>17.205130857162004</v>
      </c>
    </row>
    <row r="66" spans="2:17">
      <c r="B66" s="2">
        <v>3.05</v>
      </c>
      <c r="C66" s="9">
        <v>19.8029014741117</v>
      </c>
      <c r="D66" s="9">
        <v>32.588157511189301</v>
      </c>
      <c r="E66" s="9">
        <v>10.092256224737994</v>
      </c>
      <c r="G66" s="2">
        <v>15.83</v>
      </c>
      <c r="H66" s="2">
        <v>47</v>
      </c>
      <c r="I66" s="2">
        <v>11</v>
      </c>
      <c r="J66" s="2">
        <v>46</v>
      </c>
      <c r="K66" s="6">
        <v>1.2517787225344021</v>
      </c>
      <c r="N66" s="8">
        <v>3.05</v>
      </c>
      <c r="O66" s="8">
        <v>17.473784387783802</v>
      </c>
      <c r="P66" s="8">
        <v>44.291434365650098</v>
      </c>
      <c r="Q66" s="8">
        <v>20.849063874864001</v>
      </c>
    </row>
    <row r="67" spans="2:17">
      <c r="B67" s="2">
        <v>3.1</v>
      </c>
      <c r="C67" s="9">
        <v>15.3246789034947</v>
      </c>
      <c r="D67" s="9">
        <v>36.0455399190215</v>
      </c>
      <c r="E67" s="9">
        <v>3.5199130508260055</v>
      </c>
      <c r="G67" s="2">
        <v>15.83</v>
      </c>
      <c r="H67" s="2">
        <v>48</v>
      </c>
      <c r="I67" s="2">
        <v>12</v>
      </c>
      <c r="J67" s="2">
        <v>47</v>
      </c>
      <c r="K67" s="6">
        <v>1.4142292630017834</v>
      </c>
      <c r="N67" s="8">
        <v>3.1</v>
      </c>
      <c r="O67" s="8">
        <v>17.725444044599602</v>
      </c>
      <c r="P67" s="8">
        <v>40.103103765947402</v>
      </c>
      <c r="Q67" s="8">
        <v>22.405088460884002</v>
      </c>
    </row>
    <row r="68" spans="2:17">
      <c r="B68" s="2">
        <v>3.15</v>
      </c>
      <c r="C68" s="9">
        <v>15.7490765188574</v>
      </c>
      <c r="D68" s="9">
        <v>25.8806146785649</v>
      </c>
      <c r="E68" s="9">
        <v>8.7034218291729957</v>
      </c>
      <c r="G68" s="2">
        <v>15.83</v>
      </c>
      <c r="H68" s="2">
        <v>49</v>
      </c>
      <c r="I68" s="2">
        <v>13</v>
      </c>
      <c r="J68" s="2">
        <v>47</v>
      </c>
      <c r="K68" s="6">
        <v>1.3452624559362161</v>
      </c>
      <c r="N68" s="8">
        <v>3.15</v>
      </c>
      <c r="O68" s="8">
        <v>18.024479698680999</v>
      </c>
      <c r="P68" s="8">
        <v>38.180145698375597</v>
      </c>
      <c r="Q68" s="8">
        <v>21.000087903822006</v>
      </c>
    </row>
    <row r="69" spans="2:17">
      <c r="B69" s="2">
        <v>3.2</v>
      </c>
      <c r="C69" s="9">
        <v>15.2469654068002</v>
      </c>
      <c r="D69" s="9">
        <v>21.662502678636201</v>
      </c>
      <c r="E69" s="9">
        <v>4.749590247138002</v>
      </c>
      <c r="G69" s="2">
        <v>15.83</v>
      </c>
      <c r="H69" s="2">
        <v>50</v>
      </c>
      <c r="I69" s="2">
        <v>14</v>
      </c>
      <c r="J69" s="2">
        <v>47</v>
      </c>
      <c r="K69" s="6">
        <v>1.3396536712856451</v>
      </c>
      <c r="N69" s="8">
        <v>3.2</v>
      </c>
      <c r="O69" s="8">
        <v>18.186496365902499</v>
      </c>
      <c r="P69" s="8">
        <v>38.990597873378299</v>
      </c>
      <c r="Q69" s="8">
        <v>21.000087903822006</v>
      </c>
    </row>
    <row r="70" spans="2:17">
      <c r="B70" s="2">
        <v>3.25</v>
      </c>
      <c r="C70" s="9">
        <v>15.587521745658</v>
      </c>
      <c r="D70" s="9">
        <v>17.524739727972499</v>
      </c>
      <c r="E70" s="9">
        <v>7.3748148602520018</v>
      </c>
      <c r="G70" s="2">
        <v>15.83</v>
      </c>
      <c r="H70" s="2">
        <v>50</v>
      </c>
      <c r="I70" s="2">
        <v>15</v>
      </c>
      <c r="J70" s="2">
        <v>47</v>
      </c>
      <c r="K70" s="6">
        <v>1.3056306537405828</v>
      </c>
      <c r="N70" s="8">
        <v>3.25</v>
      </c>
      <c r="O70" s="8">
        <v>18.413139305999799</v>
      </c>
      <c r="P70" s="8">
        <v>38.990597873378299</v>
      </c>
      <c r="Q70" s="8">
        <v>21.974556845077004</v>
      </c>
    </row>
    <row r="71" spans="2:17">
      <c r="B71" s="2">
        <v>3.3</v>
      </c>
      <c r="C71" s="9">
        <v>15.570545476353001</v>
      </c>
      <c r="D71" s="9">
        <v>17.448430057462001</v>
      </c>
      <c r="E71" s="9">
        <v>9.1293970415050012</v>
      </c>
      <c r="G71" s="2">
        <v>15.83</v>
      </c>
      <c r="H71" s="2">
        <v>51</v>
      </c>
      <c r="I71" s="2">
        <v>16</v>
      </c>
      <c r="J71" s="2">
        <v>48</v>
      </c>
      <c r="K71" s="6">
        <v>1.305799439223053</v>
      </c>
      <c r="N71" s="8">
        <v>3.3</v>
      </c>
      <c r="O71" s="8">
        <v>18.9681828699308</v>
      </c>
      <c r="P71" s="8">
        <v>40.971060472166499</v>
      </c>
      <c r="Q71" s="8">
        <v>17.857942618088003</v>
      </c>
    </row>
    <row r="72" spans="2:17">
      <c r="B72" s="2">
        <v>3.35</v>
      </c>
      <c r="C72" s="9">
        <v>15.270842765816701</v>
      </c>
      <c r="D72" s="9">
        <v>22.9403138245235</v>
      </c>
      <c r="E72" s="9">
        <v>8.6824291903919999</v>
      </c>
      <c r="G72" s="2">
        <v>15.83</v>
      </c>
      <c r="H72" s="2">
        <v>52</v>
      </c>
      <c r="I72" s="2">
        <v>17</v>
      </c>
      <c r="J72" s="2">
        <v>48</v>
      </c>
      <c r="K72" s="6">
        <v>1.3459376283425051</v>
      </c>
      <c r="N72" s="8">
        <v>3.35</v>
      </c>
      <c r="O72" s="8">
        <v>19.1555954936319</v>
      </c>
      <c r="P72" s="8">
        <v>42.329882939596999</v>
      </c>
      <c r="Q72" s="8">
        <v>14.135236576116995</v>
      </c>
    </row>
    <row r="73" spans="2:17">
      <c r="B73" s="2">
        <v>3.4</v>
      </c>
      <c r="C73" s="9">
        <v>15.0043410938672</v>
      </c>
      <c r="D73" s="9">
        <v>35.875186531747602</v>
      </c>
      <c r="E73" s="9">
        <v>8.6824291903919999</v>
      </c>
      <c r="G73" s="2">
        <v>15.83</v>
      </c>
      <c r="H73" s="2">
        <v>53</v>
      </c>
      <c r="I73" s="2">
        <v>18</v>
      </c>
      <c r="J73" s="2">
        <v>48</v>
      </c>
      <c r="K73" s="6">
        <v>1.425541773465248</v>
      </c>
      <c r="N73" s="8">
        <v>3.4</v>
      </c>
      <c r="O73" s="8">
        <v>19.772908241085101</v>
      </c>
      <c r="P73" s="8">
        <v>43.4496601029903</v>
      </c>
      <c r="Q73" s="8">
        <v>10.836906864621</v>
      </c>
    </row>
    <row r="74" spans="2:17">
      <c r="B74" s="2">
        <v>3.45</v>
      </c>
      <c r="C74" s="9">
        <v>13.163098342356101</v>
      </c>
      <c r="D74" s="9">
        <v>46.024182784729803</v>
      </c>
      <c r="E74" s="9">
        <v>4.7817990893060056</v>
      </c>
      <c r="G74" s="2">
        <v>15.83</v>
      </c>
      <c r="H74" s="2">
        <v>54</v>
      </c>
      <c r="I74" s="2">
        <v>19</v>
      </c>
      <c r="J74" s="2">
        <v>49</v>
      </c>
      <c r="K74" s="6">
        <v>1.551567315016519</v>
      </c>
      <c r="N74" s="8">
        <v>3.45</v>
      </c>
      <c r="O74" s="8">
        <v>21.004688630243699</v>
      </c>
      <c r="P74" s="8">
        <v>42.872971723536502</v>
      </c>
      <c r="Q74" s="8">
        <v>7.0209615283129949</v>
      </c>
    </row>
    <row r="75" spans="2:17">
      <c r="B75" s="2">
        <v>3.5</v>
      </c>
      <c r="C75" s="9">
        <v>14.2858715289376</v>
      </c>
      <c r="D75" s="9">
        <v>67.156469134560297</v>
      </c>
      <c r="E75" s="9">
        <v>2.4752859555389932</v>
      </c>
      <c r="G75" s="2">
        <v>15.83</v>
      </c>
      <c r="H75" s="2">
        <v>54</v>
      </c>
      <c r="I75" s="2">
        <v>20</v>
      </c>
      <c r="J75" s="2">
        <v>49</v>
      </c>
      <c r="K75" s="6">
        <v>1.5891687833898676</v>
      </c>
      <c r="N75" s="8">
        <v>3.5</v>
      </c>
      <c r="O75" s="8">
        <v>21.455156405405798</v>
      </c>
      <c r="P75" s="8">
        <v>46.883921337404097</v>
      </c>
      <c r="Q75" s="8">
        <v>14.686469681139997</v>
      </c>
    </row>
    <row r="76" spans="2:17">
      <c r="B76" s="2">
        <v>3.55</v>
      </c>
      <c r="C76" s="9">
        <v>14.532810537962099</v>
      </c>
      <c r="D76" s="9">
        <v>49.6574150790359</v>
      </c>
      <c r="E76" s="9">
        <v>7.3129012288430033</v>
      </c>
      <c r="G76" s="2">
        <v>15.83</v>
      </c>
      <c r="H76" s="2">
        <v>55</v>
      </c>
      <c r="I76" s="2">
        <v>21</v>
      </c>
      <c r="J76" s="2">
        <v>49</v>
      </c>
      <c r="K76" s="6">
        <v>1.5092761485744859</v>
      </c>
      <c r="N76" s="8">
        <v>3.55</v>
      </c>
      <c r="O76" s="8">
        <v>21.735932653442401</v>
      </c>
      <c r="P76" s="8">
        <v>48.954228980786503</v>
      </c>
      <c r="Q76" s="8">
        <v>20.063175800325993</v>
      </c>
    </row>
    <row r="77" spans="2:17">
      <c r="B77" s="2">
        <v>3.6</v>
      </c>
      <c r="C77" s="9">
        <v>13.695145284387801</v>
      </c>
      <c r="D77" s="9">
        <v>69.178329523562994</v>
      </c>
      <c r="E77" s="9">
        <v>3.4286984931910069</v>
      </c>
      <c r="G77" s="2">
        <v>15.83</v>
      </c>
      <c r="H77" s="2">
        <v>56</v>
      </c>
      <c r="I77" s="2">
        <v>22</v>
      </c>
      <c r="J77" s="2">
        <v>49</v>
      </c>
      <c r="K77" s="6">
        <v>1.6219489524147892</v>
      </c>
      <c r="N77" s="8">
        <v>3.6</v>
      </c>
      <c r="O77" s="8">
        <v>21.4717532884119</v>
      </c>
      <c r="P77" s="8">
        <v>47.000056053273497</v>
      </c>
      <c r="Q77" s="8">
        <v>20.103703499746999</v>
      </c>
    </row>
    <row r="78" spans="2:17">
      <c r="B78" s="2">
        <v>3.65</v>
      </c>
      <c r="C78" s="9">
        <v>14.7528912153305</v>
      </c>
      <c r="D78" s="9">
        <v>40.352047593634602</v>
      </c>
      <c r="E78" s="9">
        <v>6.5406194465140004</v>
      </c>
      <c r="G78" s="2">
        <v>15.83</v>
      </c>
      <c r="H78" s="2">
        <v>57</v>
      </c>
      <c r="I78" s="2">
        <v>23</v>
      </c>
      <c r="J78" s="2">
        <v>50</v>
      </c>
      <c r="K78" s="6">
        <v>1.4575851615642081</v>
      </c>
      <c r="N78" s="8">
        <v>3.65</v>
      </c>
      <c r="O78" s="8">
        <v>21.255088437582199</v>
      </c>
      <c r="P78" s="8">
        <v>48.424095007314399</v>
      </c>
      <c r="Q78" s="8">
        <v>15.249808345126993</v>
      </c>
    </row>
    <row r="79" spans="2:17">
      <c r="B79" s="2">
        <v>3.7</v>
      </c>
      <c r="C79" s="9">
        <v>14.5817399352065</v>
      </c>
      <c r="D79" s="9">
        <v>50.862331702974501</v>
      </c>
      <c r="E79" s="9">
        <v>4.0597629856400061</v>
      </c>
      <c r="G79" s="2">
        <v>15.83</v>
      </c>
      <c r="H79" s="2">
        <v>58</v>
      </c>
      <c r="I79" s="2">
        <v>24</v>
      </c>
      <c r="J79" s="2">
        <v>50</v>
      </c>
      <c r="K79" s="6">
        <v>1.5125054793995509</v>
      </c>
      <c r="N79" s="8">
        <v>3.7</v>
      </c>
      <c r="O79" s="8">
        <v>21.294479340937599</v>
      </c>
      <c r="P79" s="8">
        <v>46.598810223693498</v>
      </c>
      <c r="Q79" s="8">
        <v>-0.65225574317659607</v>
      </c>
    </row>
    <row r="80" spans="2:17">
      <c r="B80" s="2">
        <v>3.75</v>
      </c>
      <c r="C80" s="9">
        <v>15.893289678152099</v>
      </c>
      <c r="D80" s="9">
        <v>38.276960923913897</v>
      </c>
      <c r="E80" s="9">
        <v>9.3717209843329954</v>
      </c>
      <c r="G80" s="2">
        <v>15.83</v>
      </c>
      <c r="H80" s="2">
        <v>58</v>
      </c>
      <c r="I80" s="2">
        <v>25</v>
      </c>
      <c r="J80" s="2">
        <v>50</v>
      </c>
      <c r="K80" s="6">
        <v>1.4042399275634618</v>
      </c>
      <c r="N80" s="8">
        <v>3.75</v>
      </c>
      <c r="O80" s="8">
        <v>22.631212054061201</v>
      </c>
      <c r="P80" s="8">
        <v>44.850856201540402</v>
      </c>
      <c r="Q80" s="8">
        <v>21.797182368392001</v>
      </c>
    </row>
    <row r="81" spans="2:17">
      <c r="B81" s="2">
        <v>3.8</v>
      </c>
      <c r="C81" s="9">
        <v>15.405572268371399</v>
      </c>
      <c r="D81" s="9">
        <v>31.873980523956199</v>
      </c>
      <c r="E81" s="9">
        <v>8.4906336665819993</v>
      </c>
      <c r="G81" s="2">
        <v>15.83</v>
      </c>
      <c r="H81" s="2">
        <v>59</v>
      </c>
      <c r="I81" s="2">
        <v>26</v>
      </c>
      <c r="J81" s="2">
        <v>51</v>
      </c>
      <c r="K81" s="6">
        <v>1.3897435981341923</v>
      </c>
      <c r="N81" s="8">
        <v>3.8</v>
      </c>
      <c r="O81" s="8">
        <v>22.731345898829002</v>
      </c>
      <c r="P81" s="8">
        <v>42.757460549930997</v>
      </c>
      <c r="Q81" s="8">
        <v>20.874649860635003</v>
      </c>
    </row>
    <row r="82" spans="2:17">
      <c r="B82" s="2">
        <v>3.85</v>
      </c>
      <c r="C82" s="9">
        <v>17.0607157861199</v>
      </c>
      <c r="D82" s="9">
        <v>37.442354312995697</v>
      </c>
      <c r="E82" s="9">
        <v>11.646193637392003</v>
      </c>
      <c r="G82" s="2">
        <v>15.83</v>
      </c>
      <c r="H82" s="2">
        <v>60</v>
      </c>
      <c r="I82" s="2">
        <v>27</v>
      </c>
      <c r="J82" s="2">
        <v>51</v>
      </c>
      <c r="K82" s="6">
        <v>1.359331632779168</v>
      </c>
      <c r="N82" s="8">
        <v>3.85</v>
      </c>
      <c r="O82" s="8">
        <v>22.211665734677599</v>
      </c>
      <c r="P82" s="8">
        <v>42.710621899747302</v>
      </c>
      <c r="Q82" s="8">
        <v>17.315969227691994</v>
      </c>
    </row>
    <row r="83" spans="2:17">
      <c r="B83" s="2">
        <v>3.9</v>
      </c>
      <c r="C83" s="9">
        <v>17.064093732731799</v>
      </c>
      <c r="D83" s="9">
        <v>44.791611313258599</v>
      </c>
      <c r="E83" s="9">
        <v>8.727718637050998</v>
      </c>
      <c r="G83" s="2">
        <v>15.83</v>
      </c>
      <c r="H83" s="2">
        <v>61</v>
      </c>
      <c r="I83" s="2">
        <v>28</v>
      </c>
      <c r="J83" s="2">
        <v>51</v>
      </c>
      <c r="K83" s="6">
        <v>1.3931632877447109</v>
      </c>
      <c r="N83" s="8">
        <v>3.9</v>
      </c>
      <c r="O83" s="8">
        <v>22.058773994374199</v>
      </c>
      <c r="P83" s="8">
        <v>50.787557905991498</v>
      </c>
      <c r="Q83" s="8">
        <v>15.253944625695993</v>
      </c>
    </row>
    <row r="84" spans="2:17">
      <c r="B84" s="2">
        <v>3.95</v>
      </c>
      <c r="C84" s="9">
        <v>18.930879214032799</v>
      </c>
      <c r="D84" s="9">
        <v>46.0813378323612</v>
      </c>
      <c r="E84" s="9">
        <v>10.101835560051001</v>
      </c>
      <c r="G84" s="2">
        <v>15.83</v>
      </c>
      <c r="H84" s="2">
        <v>62</v>
      </c>
      <c r="I84" s="2">
        <v>29</v>
      </c>
      <c r="J84" s="2">
        <v>52</v>
      </c>
      <c r="K84" s="6">
        <v>1.3380983027079574</v>
      </c>
      <c r="N84" s="8">
        <v>3.95</v>
      </c>
      <c r="O84" s="8">
        <v>23.291172396093799</v>
      </c>
      <c r="P84" s="8">
        <v>54.248625289062801</v>
      </c>
      <c r="Q84" s="8">
        <v>22.286935930870996</v>
      </c>
    </row>
    <row r="85" spans="2:17">
      <c r="B85" s="2">
        <v>4</v>
      </c>
      <c r="C85" s="9">
        <v>17.4525013326123</v>
      </c>
      <c r="D85" s="9">
        <v>44.008693282245098</v>
      </c>
      <c r="E85" s="9">
        <v>12.129898698879003</v>
      </c>
      <c r="G85" s="2">
        <v>15.83</v>
      </c>
      <c r="H85" s="2">
        <v>62</v>
      </c>
      <c r="I85" s="2">
        <v>30</v>
      </c>
      <c r="J85" s="2">
        <v>52</v>
      </c>
      <c r="K85" s="6">
        <v>1.3765248155624894</v>
      </c>
      <c r="N85" s="8">
        <v>4</v>
      </c>
      <c r="O85" s="8">
        <v>23.3982229238479</v>
      </c>
      <c r="P85" s="8">
        <v>54.558741964144303</v>
      </c>
      <c r="Q85" s="8">
        <v>22.286935930870996</v>
      </c>
    </row>
    <row r="86" spans="2:17">
      <c r="B86" s="2">
        <v>4.05</v>
      </c>
      <c r="C86" s="9">
        <v>18.639587105311801</v>
      </c>
      <c r="D86" s="9">
        <v>49.454150676776003</v>
      </c>
      <c r="E86" s="9">
        <v>11.863087445250997</v>
      </c>
      <c r="G86" s="2">
        <v>15.83</v>
      </c>
      <c r="H86" s="2">
        <v>63</v>
      </c>
      <c r="I86" s="2">
        <v>31</v>
      </c>
      <c r="J86" s="2">
        <v>52</v>
      </c>
      <c r="K86" s="6">
        <v>1.3613920648865649</v>
      </c>
      <c r="N86" s="8">
        <v>4.05</v>
      </c>
      <c r="O86" s="8">
        <v>23.186695636124799</v>
      </c>
      <c r="P86" s="8">
        <v>46.278129760563502</v>
      </c>
      <c r="Q86" s="8">
        <v>24.861679704050005</v>
      </c>
    </row>
    <row r="87" spans="2:17">
      <c r="B87" s="2">
        <v>4.0999999999999996</v>
      </c>
      <c r="C87" s="9">
        <v>18.980544809034601</v>
      </c>
      <c r="D87" s="9">
        <v>47.229346188325998</v>
      </c>
      <c r="E87" s="9">
        <v>-0.21596686251109531</v>
      </c>
      <c r="G87" s="2">
        <v>15.83</v>
      </c>
      <c r="H87" s="2">
        <v>64</v>
      </c>
      <c r="I87" s="2">
        <v>32</v>
      </c>
      <c r="J87" s="2">
        <v>52</v>
      </c>
      <c r="K87" s="6">
        <v>1.3414414043622043</v>
      </c>
      <c r="N87" s="8">
        <v>4.0999999999999996</v>
      </c>
      <c r="O87" s="8">
        <v>22.709075927629499</v>
      </c>
      <c r="P87" s="8">
        <v>41.970928299033801</v>
      </c>
      <c r="Q87" s="8">
        <v>27.020571223193997</v>
      </c>
    </row>
    <row r="88" spans="2:17">
      <c r="B88" s="2">
        <v>4.1500000000000004</v>
      </c>
      <c r="C88" s="9">
        <v>17.426304511875099</v>
      </c>
      <c r="D88" s="9">
        <v>48.015562025767302</v>
      </c>
      <c r="E88" s="9">
        <v>12.380589382066006</v>
      </c>
      <c r="G88" s="2">
        <v>15.83</v>
      </c>
      <c r="H88" s="2">
        <v>65</v>
      </c>
      <c r="I88" s="2">
        <v>33</v>
      </c>
      <c r="J88" s="2">
        <v>53</v>
      </c>
      <c r="K88" s="6">
        <v>1.3949084976254897</v>
      </c>
      <c r="N88" s="8">
        <v>4.1500000000000004</v>
      </c>
      <c r="O88" s="8">
        <v>21.983183779027001</v>
      </c>
      <c r="P88" s="8">
        <v>45.253111799958802</v>
      </c>
      <c r="Q88" s="8">
        <v>25.867373957862995</v>
      </c>
    </row>
    <row r="89" spans="2:17">
      <c r="B89" s="2">
        <v>4.2</v>
      </c>
      <c r="C89" s="9">
        <v>19.225707066327299</v>
      </c>
      <c r="D89" s="9">
        <v>49.962717584085802</v>
      </c>
      <c r="E89" s="9">
        <v>12.380589382066006</v>
      </c>
      <c r="G89" s="2">
        <v>15.83</v>
      </c>
      <c r="H89" s="2">
        <v>65</v>
      </c>
      <c r="I89" s="2">
        <v>34</v>
      </c>
      <c r="J89" s="2">
        <v>53</v>
      </c>
      <c r="K89" s="6">
        <v>1.3452881267038304</v>
      </c>
      <c r="N89" s="8">
        <v>4.2</v>
      </c>
      <c r="O89" s="8">
        <v>19.767930565516501</v>
      </c>
      <c r="P89" s="8">
        <v>46.0443481030877</v>
      </c>
      <c r="Q89" s="8">
        <v>22.734319625772997</v>
      </c>
    </row>
    <row r="90" spans="2:17">
      <c r="B90" s="2">
        <v>4.25</v>
      </c>
      <c r="C90" s="9">
        <v>19.316086895197099</v>
      </c>
      <c r="D90" s="9">
        <v>46.063682976637701</v>
      </c>
      <c r="E90" s="9">
        <v>15.201275350082</v>
      </c>
      <c r="G90" s="2">
        <v>16.361999999999998</v>
      </c>
      <c r="H90" s="2">
        <v>66</v>
      </c>
      <c r="I90" s="2">
        <v>35</v>
      </c>
      <c r="J90" s="2">
        <v>53</v>
      </c>
      <c r="K90" s="6">
        <v>1.326265970380601</v>
      </c>
      <c r="N90" s="8">
        <v>4.25</v>
      </c>
      <c r="O90" s="8">
        <v>15.5939686763924</v>
      </c>
      <c r="P90" s="8">
        <v>47.291055657641699</v>
      </c>
      <c r="Q90" s="8">
        <v>19.426561960824003</v>
      </c>
    </row>
    <row r="91" spans="2:17">
      <c r="B91" s="2">
        <v>4.3</v>
      </c>
      <c r="C91" s="9">
        <v>19.396128629312901</v>
      </c>
      <c r="D91" s="9">
        <v>46.012242220544103</v>
      </c>
      <c r="E91" s="9">
        <v>14.542137000916</v>
      </c>
      <c r="G91" s="2">
        <v>16.361999999999998</v>
      </c>
      <c r="H91" s="2">
        <v>67</v>
      </c>
      <c r="I91" s="2">
        <v>36</v>
      </c>
      <c r="J91" s="2">
        <v>54</v>
      </c>
      <c r="K91" s="6">
        <v>1.3236355773612802</v>
      </c>
      <c r="N91" s="8">
        <v>4.3</v>
      </c>
      <c r="O91" s="8">
        <v>9.5160720490797903</v>
      </c>
      <c r="P91" s="8">
        <v>47.169558511510701</v>
      </c>
      <c r="Q91" s="8">
        <v>18.153636923731</v>
      </c>
    </row>
    <row r="92" spans="2:17">
      <c r="B92" s="2">
        <v>4.3499999999999996</v>
      </c>
      <c r="C92" s="9">
        <v>19.376719717352501</v>
      </c>
      <c r="D92" s="9">
        <v>38.393856537263602</v>
      </c>
      <c r="E92" s="9">
        <v>12.117754068666002</v>
      </c>
      <c r="G92" s="2">
        <v>16.361999999999998</v>
      </c>
      <c r="H92" s="2">
        <v>68</v>
      </c>
      <c r="I92" s="2">
        <v>37</v>
      </c>
      <c r="J92" s="2">
        <v>54</v>
      </c>
      <c r="K92" s="6">
        <v>1.2907733499751568</v>
      </c>
      <c r="N92" s="8">
        <v>4.3499999999999996</v>
      </c>
      <c r="O92" s="8">
        <v>9.7200065362905708</v>
      </c>
      <c r="P92" s="8">
        <v>49.156691899963697</v>
      </c>
      <c r="Q92" s="8">
        <v>30.298735772560008</v>
      </c>
    </row>
    <row r="93" spans="2:17">
      <c r="B93" s="2">
        <v>4.4000000000000004</v>
      </c>
      <c r="C93" s="9">
        <v>18.395711669026898</v>
      </c>
      <c r="D93" s="9">
        <v>38.440747918770199</v>
      </c>
      <c r="E93" s="9">
        <v>8.068142947772003</v>
      </c>
      <c r="G93" s="2">
        <v>16.361999999999998</v>
      </c>
      <c r="H93" s="2">
        <v>69</v>
      </c>
      <c r="I93" s="2">
        <v>38</v>
      </c>
      <c r="J93" s="2">
        <v>54</v>
      </c>
      <c r="K93" s="6">
        <v>1.320753326118447</v>
      </c>
      <c r="N93" s="8">
        <v>4.4000000000000004</v>
      </c>
      <c r="O93" s="8">
        <v>10.1532081670672</v>
      </c>
      <c r="P93" s="8">
        <v>57.494941495885897</v>
      </c>
      <c r="Q93" s="8">
        <v>25.623689103282004</v>
      </c>
    </row>
    <row r="94" spans="2:17">
      <c r="B94" s="2">
        <v>4.45</v>
      </c>
      <c r="C94" s="9">
        <v>15.089302891049501</v>
      </c>
      <c r="D94" s="9">
        <v>30.263102022515302</v>
      </c>
      <c r="E94" s="9">
        <v>8.1174928702170064</v>
      </c>
      <c r="G94" s="2">
        <v>16.361999999999998</v>
      </c>
      <c r="H94" s="2">
        <v>70</v>
      </c>
      <c r="I94" s="2">
        <v>39</v>
      </c>
      <c r="J94" s="2">
        <v>55</v>
      </c>
      <c r="K94" s="6">
        <v>1.3929373170245511</v>
      </c>
      <c r="N94" s="8">
        <v>4.45</v>
      </c>
      <c r="O94" s="8">
        <v>10.072430185523601</v>
      </c>
      <c r="P94" s="8">
        <v>74.386999610880594</v>
      </c>
      <c r="Q94" s="8">
        <v>13.210645201603</v>
      </c>
    </row>
    <row r="95" spans="2:17">
      <c r="B95" s="2">
        <v>4.5</v>
      </c>
      <c r="C95" s="9">
        <v>15.061835734302999</v>
      </c>
      <c r="D95" s="9">
        <v>32.186586830000202</v>
      </c>
      <c r="E95" s="9">
        <v>10.435966143005004</v>
      </c>
      <c r="G95" s="2">
        <v>16.361999999999998</v>
      </c>
      <c r="H95" s="2">
        <v>70</v>
      </c>
      <c r="I95" s="2">
        <v>40</v>
      </c>
      <c r="J95" s="2">
        <v>55</v>
      </c>
      <c r="K95" s="6">
        <v>1.4042279960763635</v>
      </c>
      <c r="N95" s="8">
        <v>4.5</v>
      </c>
      <c r="O95" s="8">
        <v>11.4814279245281</v>
      </c>
      <c r="P95" s="8">
        <v>89.323634755494396</v>
      </c>
      <c r="Q95" s="8">
        <v>24.757634316543005</v>
      </c>
    </row>
    <row r="96" spans="2:17">
      <c r="B96" s="2">
        <v>4.55</v>
      </c>
      <c r="C96" s="9">
        <v>14.266869327240199</v>
      </c>
      <c r="D96" s="9">
        <v>22.130621279614001</v>
      </c>
      <c r="E96" s="9">
        <v>9.6885642990310004</v>
      </c>
      <c r="G96" s="2">
        <v>16.361999999999998</v>
      </c>
      <c r="H96" s="2">
        <v>71</v>
      </c>
      <c r="I96" s="2">
        <v>41</v>
      </c>
      <c r="J96" s="2">
        <v>55</v>
      </c>
      <c r="K96" s="6">
        <v>1.3782730831894285</v>
      </c>
      <c r="N96" s="8">
        <v>4.55</v>
      </c>
      <c r="O96" s="8">
        <v>11.0015491272696</v>
      </c>
      <c r="P96" s="8">
        <v>82.038095564074396</v>
      </c>
      <c r="Q96" s="8">
        <v>26.285762145304005</v>
      </c>
    </row>
    <row r="97" spans="2:17">
      <c r="B97" s="2">
        <v>4.5999999999999996</v>
      </c>
      <c r="C97" s="9">
        <v>13.0235747076552</v>
      </c>
      <c r="D97" s="9">
        <v>21.785044306976499</v>
      </c>
      <c r="E97" s="9">
        <v>5.9785239162019934</v>
      </c>
      <c r="G97" s="2">
        <v>16.361999999999998</v>
      </c>
      <c r="H97" s="2">
        <v>72</v>
      </c>
      <c r="I97" s="2">
        <v>42</v>
      </c>
      <c r="J97" s="2">
        <v>56</v>
      </c>
      <c r="K97" s="6">
        <v>1.4259680295259558</v>
      </c>
      <c r="N97" s="8">
        <v>4.5999999999999996</v>
      </c>
      <c r="O97" s="8">
        <v>7.9008912253144601</v>
      </c>
      <c r="P97" s="8">
        <v>79.947380669024199</v>
      </c>
      <c r="Q97" s="8">
        <v>38.332555504771989</v>
      </c>
    </row>
    <row r="98" spans="2:17">
      <c r="B98" s="2">
        <v>4.6500000000000004</v>
      </c>
      <c r="C98" s="9">
        <v>11.517576778013201</v>
      </c>
      <c r="D98" s="9">
        <v>30.2792580340633</v>
      </c>
      <c r="E98" s="9">
        <v>9.3838430093710059</v>
      </c>
      <c r="G98" s="2">
        <v>16.361999999999998</v>
      </c>
      <c r="H98" s="2">
        <v>73</v>
      </c>
      <c r="I98" s="2">
        <v>43</v>
      </c>
      <c r="J98" s="2">
        <v>56</v>
      </c>
      <c r="K98" s="6">
        <v>1.5471222371461442</v>
      </c>
      <c r="N98" s="8">
        <v>4.6500000000000004</v>
      </c>
      <c r="O98" s="8">
        <v>12.7560507142462</v>
      </c>
      <c r="P98" s="8">
        <v>78.835587580611701</v>
      </c>
      <c r="Q98" s="8">
        <v>86.205809874907004</v>
      </c>
    </row>
    <row r="99" spans="2:17">
      <c r="B99" s="2">
        <v>4.7</v>
      </c>
      <c r="C99" s="9">
        <v>2.99602314624802</v>
      </c>
      <c r="D99" s="9">
        <v>25.968036455498599</v>
      </c>
      <c r="E99" s="9">
        <v>14.540746252850994</v>
      </c>
      <c r="G99" s="2">
        <v>16.361999999999998</v>
      </c>
      <c r="H99" s="2">
        <v>74</v>
      </c>
      <c r="I99" s="2">
        <v>44</v>
      </c>
      <c r="J99" s="2">
        <v>56</v>
      </c>
      <c r="K99" s="6">
        <v>2.3053374106198885</v>
      </c>
      <c r="N99" s="8">
        <v>4.7</v>
      </c>
      <c r="O99" s="8">
        <v>9.8074942308661992</v>
      </c>
      <c r="P99" s="8">
        <v>66.193589727209599</v>
      </c>
      <c r="Q99" s="8">
        <v>54.971042209335991</v>
      </c>
    </row>
    <row r="100" spans="2:17">
      <c r="B100" s="2">
        <v>4.75</v>
      </c>
      <c r="C100" s="9">
        <v>2.2544492447054498</v>
      </c>
      <c r="D100" s="9">
        <v>45.756643426959499</v>
      </c>
      <c r="E100" s="9">
        <v>63.318249156772993</v>
      </c>
      <c r="G100" s="2">
        <v>16.361999999999998</v>
      </c>
      <c r="H100" s="2">
        <v>74</v>
      </c>
      <c r="I100" s="2">
        <v>45</v>
      </c>
      <c r="J100" s="2">
        <v>56</v>
      </c>
      <c r="K100" s="6">
        <v>2.6104616992329439</v>
      </c>
      <c r="N100" s="8">
        <v>4.75</v>
      </c>
      <c r="O100" s="8">
        <v>7.1187727040637903</v>
      </c>
      <c r="P100" s="8">
        <v>55.668203310062097</v>
      </c>
      <c r="Q100" s="8">
        <v>34.800425347125014</v>
      </c>
    </row>
    <row r="101" spans="2:17">
      <c r="B101" s="2">
        <v>4.8</v>
      </c>
      <c r="C101" s="9">
        <v>7.5389975425786604</v>
      </c>
      <c r="D101" s="9">
        <v>53.146646094246499</v>
      </c>
      <c r="E101" s="9">
        <v>22.724921567544996</v>
      </c>
      <c r="G101" s="2">
        <v>16.361999999999998</v>
      </c>
      <c r="H101" s="2">
        <v>75</v>
      </c>
      <c r="I101" s="2">
        <v>46</v>
      </c>
      <c r="J101" s="2">
        <v>57</v>
      </c>
      <c r="K101" s="6">
        <v>1.9177123296367644</v>
      </c>
      <c r="N101" s="8">
        <v>4.8</v>
      </c>
      <c r="O101" s="8">
        <v>6.1324981653552699</v>
      </c>
      <c r="P101" s="8">
        <v>87.154141325964403</v>
      </c>
      <c r="Q101" s="8">
        <v>23.076190946512995</v>
      </c>
    </row>
    <row r="102" spans="2:17">
      <c r="B102" s="2">
        <v>4.8499999999999996</v>
      </c>
      <c r="C102" s="9">
        <v>6.3703751648182996</v>
      </c>
      <c r="D102" s="9">
        <v>58.617877147730397</v>
      </c>
      <c r="E102" s="9">
        <v>14.611754758493007</v>
      </c>
      <c r="G102" s="2">
        <v>16.361999999999998</v>
      </c>
      <c r="H102" s="2">
        <v>76</v>
      </c>
      <c r="I102" s="2">
        <v>47</v>
      </c>
      <c r="J102" s="2">
        <v>57</v>
      </c>
      <c r="K102" s="6">
        <v>2.0436591533819515</v>
      </c>
      <c r="N102" s="8">
        <v>4.8499999999999996</v>
      </c>
      <c r="O102" s="8">
        <v>14.578691075621499</v>
      </c>
      <c r="P102" s="8">
        <v>99.810582173421807</v>
      </c>
      <c r="Q102" s="8">
        <v>90.002785787483987</v>
      </c>
    </row>
    <row r="103" spans="2:17">
      <c r="B103" s="2">
        <v>4.9000000000000004</v>
      </c>
      <c r="C103" s="9">
        <v>8.3364752731994205</v>
      </c>
      <c r="D103" s="9">
        <v>56.128013965626998</v>
      </c>
      <c r="E103" s="9">
        <v>15.014614295729004</v>
      </c>
      <c r="G103" s="2">
        <v>16.361999999999998</v>
      </c>
      <c r="H103" s="2">
        <v>77</v>
      </c>
      <c r="I103" s="2">
        <v>48</v>
      </c>
      <c r="J103" s="2">
        <v>57</v>
      </c>
      <c r="K103" s="6">
        <v>1.8703402654702557</v>
      </c>
      <c r="N103" s="8">
        <v>4.9000000000000004</v>
      </c>
      <c r="O103" s="8">
        <v>18.515707981921601</v>
      </c>
      <c r="P103" s="8">
        <v>99.729678598880696</v>
      </c>
      <c r="Q103" s="8">
        <v>79.125920969891013</v>
      </c>
    </row>
    <row r="104" spans="2:17">
      <c r="B104" s="2">
        <v>4.95</v>
      </c>
      <c r="C104" s="9">
        <v>8.5760297655936508</v>
      </c>
      <c r="D104" s="9">
        <v>37.328646418693801</v>
      </c>
      <c r="E104" s="9">
        <v>8.4794182032450038</v>
      </c>
      <c r="G104" s="2">
        <v>16.361999999999998</v>
      </c>
      <c r="H104" s="2">
        <v>78</v>
      </c>
      <c r="I104" s="2">
        <v>49</v>
      </c>
      <c r="J104" s="2">
        <v>58</v>
      </c>
      <c r="K104" s="6">
        <v>1.7603837255734875</v>
      </c>
      <c r="N104" s="8">
        <v>4.95</v>
      </c>
      <c r="O104" s="8">
        <v>19.099668816031102</v>
      </c>
      <c r="P104" s="8">
        <v>89.147676919628793</v>
      </c>
      <c r="Q104" s="8">
        <v>22.676399227296002</v>
      </c>
    </row>
    <row r="105" spans="2:17">
      <c r="B105" s="2">
        <v>5</v>
      </c>
      <c r="C105" s="9">
        <v>6.8284808045871799</v>
      </c>
      <c r="D105" s="9">
        <v>33.279480875494897</v>
      </c>
      <c r="E105" s="9">
        <v>23.678823921166995</v>
      </c>
      <c r="G105" s="2">
        <v>16.361999999999998</v>
      </c>
      <c r="H105" s="2">
        <v>79</v>
      </c>
      <c r="I105" s="2">
        <v>50</v>
      </c>
      <c r="J105" s="2">
        <v>58</v>
      </c>
      <c r="K105" s="6">
        <v>1.8707302703556254</v>
      </c>
      <c r="N105" s="8">
        <v>5</v>
      </c>
      <c r="O105" s="8">
        <v>20.265632671362901</v>
      </c>
      <c r="P105" s="8">
        <v>59.686636514725599</v>
      </c>
      <c r="Q105" s="8">
        <v>22.676399227296002</v>
      </c>
    </row>
    <row r="106" spans="2:17">
      <c r="B106" s="2">
        <v>5.05</v>
      </c>
      <c r="C106" s="9">
        <v>9.2115468662681206</v>
      </c>
      <c r="D106" s="9">
        <v>31.963326146759599</v>
      </c>
      <c r="E106" s="9">
        <v>66.074872530074003</v>
      </c>
      <c r="G106" s="2">
        <v>16.361999999999998</v>
      </c>
      <c r="H106" s="2">
        <v>79</v>
      </c>
      <c r="I106" s="2">
        <v>51</v>
      </c>
      <c r="J106" s="2">
        <v>58</v>
      </c>
      <c r="K106" s="6">
        <v>1.6867483546936428</v>
      </c>
      <c r="N106" s="8">
        <v>5.05</v>
      </c>
      <c r="O106" s="8">
        <v>20.7937175062496</v>
      </c>
      <c r="P106" s="8">
        <v>42.713911954592099</v>
      </c>
      <c r="Q106" s="8">
        <v>20.407968273427002</v>
      </c>
    </row>
    <row r="107" spans="2:17">
      <c r="B107" s="2">
        <v>5.0999999999999996</v>
      </c>
      <c r="C107" s="9">
        <v>4.4321868666761599</v>
      </c>
      <c r="D107" s="9">
        <v>76.793016018807194</v>
      </c>
      <c r="E107" s="9">
        <v>55.764266088186986</v>
      </c>
      <c r="G107" s="2">
        <v>16.361999999999998</v>
      </c>
      <c r="H107" s="2">
        <v>80</v>
      </c>
      <c r="I107" s="2">
        <v>52</v>
      </c>
      <c r="J107" s="2">
        <v>59</v>
      </c>
      <c r="K107" s="6">
        <v>2.3350670362886787</v>
      </c>
      <c r="N107" s="8">
        <v>5.0999999999999996</v>
      </c>
      <c r="O107" s="8">
        <v>20.5810588153483</v>
      </c>
      <c r="P107" s="8">
        <v>44.188542563097599</v>
      </c>
      <c r="Q107" s="8">
        <v>19.930144942813001</v>
      </c>
    </row>
    <row r="108" spans="2:17">
      <c r="B108" s="2">
        <v>5.15</v>
      </c>
      <c r="C108" s="9">
        <v>5.8797294495389902</v>
      </c>
      <c r="D108" s="9">
        <v>38.797865441561299</v>
      </c>
      <c r="E108" s="9">
        <v>31.54763642160799</v>
      </c>
      <c r="G108" s="2">
        <v>16.361999999999998</v>
      </c>
      <c r="H108" s="2">
        <v>81</v>
      </c>
      <c r="I108" s="2">
        <v>53</v>
      </c>
      <c r="J108" s="2">
        <v>59</v>
      </c>
      <c r="K108" s="6">
        <v>1.9931489577156118</v>
      </c>
      <c r="N108" s="8">
        <v>5.15</v>
      </c>
      <c r="O108" s="8">
        <v>19.112512816306499</v>
      </c>
      <c r="P108" s="8">
        <v>54.264532737956301</v>
      </c>
      <c r="Q108" s="8">
        <v>12.045274664288002</v>
      </c>
    </row>
    <row r="109" spans="2:17">
      <c r="B109" s="2">
        <v>5.2</v>
      </c>
      <c r="C109" s="9">
        <v>3.4630897503117399</v>
      </c>
      <c r="D109" s="9">
        <v>63.823895192080101</v>
      </c>
      <c r="E109" s="9">
        <v>15.193025638597007</v>
      </c>
      <c r="G109" s="2">
        <v>16.361999999999998</v>
      </c>
      <c r="H109" s="2">
        <v>82</v>
      </c>
      <c r="I109" s="2">
        <v>54</v>
      </c>
      <c r="J109" s="2">
        <v>59</v>
      </c>
      <c r="K109" s="6">
        <v>2.4359266376129618</v>
      </c>
      <c r="N109" s="8">
        <v>5.2</v>
      </c>
      <c r="O109" s="8">
        <v>18.386365422331401</v>
      </c>
      <c r="P109" s="8">
        <v>63.226287510936501</v>
      </c>
      <c r="Q109" s="8">
        <v>21.140107304020006</v>
      </c>
    </row>
    <row r="110" spans="2:17">
      <c r="B110" s="2">
        <v>5.25</v>
      </c>
      <c r="C110" s="9">
        <v>3.6446075615645501</v>
      </c>
      <c r="D110" s="9">
        <v>99.9943269581251</v>
      </c>
      <c r="E110" s="9">
        <v>123.07155556843</v>
      </c>
      <c r="G110" s="2">
        <v>16.361999999999998</v>
      </c>
      <c r="H110" s="2">
        <v>83</v>
      </c>
      <c r="I110" s="2">
        <v>55</v>
      </c>
      <c r="J110" s="2">
        <v>60</v>
      </c>
      <c r="K110" s="6">
        <v>2.5282083025962439</v>
      </c>
      <c r="N110" s="8">
        <v>5.25</v>
      </c>
      <c r="O110" s="8">
        <v>17.3957678843812</v>
      </c>
      <c r="P110" s="8">
        <v>57.892983167720502</v>
      </c>
      <c r="Q110" s="8">
        <v>27.183309235272006</v>
      </c>
    </row>
    <row r="111" spans="2:17">
      <c r="B111" s="2">
        <v>5.3</v>
      </c>
      <c r="C111" s="9">
        <v>6.9198973105811401</v>
      </c>
      <c r="D111" s="9">
        <v>95.149491708774804</v>
      </c>
      <c r="E111" s="9">
        <v>49.076721124402013</v>
      </c>
      <c r="G111" s="2">
        <v>16.361999999999998</v>
      </c>
      <c r="H111" s="2">
        <v>83</v>
      </c>
      <c r="I111" s="2">
        <v>56</v>
      </c>
      <c r="J111" s="2">
        <v>60</v>
      </c>
      <c r="K111" s="6">
        <v>2.1216909711694636</v>
      </c>
      <c r="N111" s="8">
        <v>5.3</v>
      </c>
      <c r="O111" s="8">
        <v>17.9871779713751</v>
      </c>
      <c r="P111" s="8">
        <v>54.099615576631599</v>
      </c>
      <c r="Q111" s="8">
        <v>40.618764794012009</v>
      </c>
    </row>
    <row r="112" spans="2:17">
      <c r="B112" s="2">
        <v>5.35</v>
      </c>
      <c r="C112" s="9">
        <v>10.2878663720421</v>
      </c>
      <c r="D112" s="9">
        <v>59.350555958997603</v>
      </c>
      <c r="E112" s="9">
        <v>37.230416467150008</v>
      </c>
      <c r="G112" s="2">
        <v>16.895</v>
      </c>
      <c r="H112" s="2">
        <v>84</v>
      </c>
      <c r="I112" s="2">
        <v>57</v>
      </c>
      <c r="J112" s="2">
        <v>60</v>
      </c>
      <c r="K112" s="6">
        <v>1.7570918222963769</v>
      </c>
      <c r="N112" s="8">
        <v>5.35</v>
      </c>
      <c r="O112" s="8">
        <v>17.659911876637299</v>
      </c>
      <c r="P112" s="8">
        <v>39.316231482358397</v>
      </c>
      <c r="Q112" s="8">
        <v>37.175947536873991</v>
      </c>
    </row>
    <row r="113" spans="2:17">
      <c r="B113" s="2">
        <v>5.4</v>
      </c>
      <c r="C113" s="9">
        <v>9.8134835883697793</v>
      </c>
      <c r="D113" s="9">
        <v>33.906773794202898</v>
      </c>
      <c r="E113" s="9">
        <v>33.193723850503005</v>
      </c>
      <c r="G113" s="2">
        <v>16.895</v>
      </c>
      <c r="H113" s="2">
        <v>85</v>
      </c>
      <c r="I113" s="2">
        <v>58</v>
      </c>
      <c r="J113" s="2">
        <v>61</v>
      </c>
      <c r="K113" s="6">
        <v>1.6614069880886289</v>
      </c>
      <c r="N113" s="8">
        <v>5.4</v>
      </c>
      <c r="O113" s="8">
        <v>19.635896188430898</v>
      </c>
      <c r="P113" s="8">
        <v>33.2124707367106</v>
      </c>
      <c r="Q113" s="8">
        <v>38.734865890520012</v>
      </c>
    </row>
    <row r="114" spans="2:17">
      <c r="B114" s="2">
        <v>5.45</v>
      </c>
      <c r="C114" s="9">
        <v>10.645892470460799</v>
      </c>
      <c r="D114" s="9">
        <v>70.387622625577606</v>
      </c>
      <c r="E114" s="9">
        <v>33.21300188508701</v>
      </c>
      <c r="G114" s="2">
        <v>16.895</v>
      </c>
      <c r="H114" s="2">
        <v>86</v>
      </c>
      <c r="I114" s="2">
        <v>59</v>
      </c>
      <c r="J114" s="2">
        <v>61</v>
      </c>
      <c r="K114" s="6">
        <v>1.7787572189357495</v>
      </c>
      <c r="N114" s="8">
        <v>5.45</v>
      </c>
      <c r="O114" s="8">
        <v>20.847917948679601</v>
      </c>
      <c r="P114" s="8">
        <v>33.2124707367106</v>
      </c>
      <c r="Q114" s="8">
        <v>40.989518224060987</v>
      </c>
    </row>
    <row r="115" spans="2:17">
      <c r="B115" s="2">
        <v>5.5</v>
      </c>
      <c r="C115" s="9">
        <v>11.840912783774799</v>
      </c>
      <c r="D115" s="9">
        <v>39.802464211559098</v>
      </c>
      <c r="E115" s="9">
        <v>24.958425873162994</v>
      </c>
      <c r="G115" s="2">
        <v>16.895</v>
      </c>
      <c r="H115" s="2">
        <v>87</v>
      </c>
      <c r="I115" s="2">
        <v>60</v>
      </c>
      <c r="J115" s="2">
        <v>61</v>
      </c>
      <c r="K115" s="6">
        <v>1.5836136503900469</v>
      </c>
      <c r="N115" s="8">
        <v>5.5</v>
      </c>
      <c r="O115" s="8">
        <v>21.0549166020459</v>
      </c>
      <c r="P115" s="8">
        <v>42.037384291737297</v>
      </c>
      <c r="Q115" s="8">
        <v>41.405805030615994</v>
      </c>
    </row>
    <row r="116" spans="2:17">
      <c r="B116" s="2">
        <v>5.55</v>
      </c>
      <c r="C116" s="9">
        <v>10.762006934133799</v>
      </c>
      <c r="D116" s="9">
        <v>33.4896533794061</v>
      </c>
      <c r="E116" s="9">
        <v>40.108690439464993</v>
      </c>
      <c r="G116" s="2">
        <v>16.895</v>
      </c>
      <c r="H116" s="2">
        <v>88</v>
      </c>
      <c r="I116" s="2">
        <v>61</v>
      </c>
      <c r="J116" s="2">
        <v>62</v>
      </c>
      <c r="K116" s="6">
        <v>1.6051619125012959</v>
      </c>
      <c r="N116" s="8">
        <v>5.55</v>
      </c>
      <c r="O116" s="8">
        <v>20.746869489865201</v>
      </c>
      <c r="P116" s="8">
        <v>47.392781008156703</v>
      </c>
      <c r="Q116" s="8">
        <v>13.517210691789003</v>
      </c>
    </row>
    <row r="117" spans="2:17">
      <c r="B117" s="2">
        <v>5.6</v>
      </c>
      <c r="C117" s="9">
        <v>9.0581146296845496</v>
      </c>
      <c r="D117" s="9">
        <v>33.0576642625877</v>
      </c>
      <c r="E117" s="9">
        <v>15.335575990728003</v>
      </c>
      <c r="G117" s="2">
        <v>16.895</v>
      </c>
      <c r="H117" s="2">
        <v>89</v>
      </c>
      <c r="I117" s="2">
        <v>62</v>
      </c>
      <c r="J117" s="2">
        <v>62</v>
      </c>
      <c r="K117" s="6">
        <v>1.7032161234414585</v>
      </c>
      <c r="N117" s="8">
        <v>5.6</v>
      </c>
      <c r="O117" s="8">
        <v>20.032402866325999</v>
      </c>
      <c r="P117" s="8">
        <v>49.080219968906299</v>
      </c>
      <c r="Q117" s="8">
        <v>4.9300483042920007</v>
      </c>
    </row>
    <row r="118" spans="2:17">
      <c r="B118" s="2">
        <v>5.65</v>
      </c>
      <c r="C118" s="9">
        <v>9.2721460669998308</v>
      </c>
      <c r="D118" s="9">
        <v>31.515458359702698</v>
      </c>
      <c r="E118" s="9">
        <v>18.972179185190996</v>
      </c>
      <c r="G118" s="2">
        <v>16.895</v>
      </c>
      <c r="H118" s="2">
        <v>89</v>
      </c>
      <c r="I118" s="2">
        <v>63</v>
      </c>
      <c r="J118" s="2">
        <v>62</v>
      </c>
      <c r="K118" s="6">
        <v>1.6801738025290209</v>
      </c>
      <c r="N118" s="8">
        <v>5.65</v>
      </c>
      <c r="O118" s="8">
        <v>19.5430932052221</v>
      </c>
      <c r="P118" s="8">
        <v>43.4289565338321</v>
      </c>
      <c r="Q118" s="8">
        <v>4.9300483042920007</v>
      </c>
    </row>
    <row r="119" spans="2:17">
      <c r="B119" s="2">
        <v>5.7</v>
      </c>
      <c r="C119" s="9">
        <v>5.3168693462548404</v>
      </c>
      <c r="D119" s="9">
        <v>33.7364651859749</v>
      </c>
      <c r="E119" s="9">
        <v>34.315131609723011</v>
      </c>
      <c r="G119" s="2">
        <v>16.895</v>
      </c>
      <c r="H119" s="2">
        <v>90</v>
      </c>
      <c r="I119" s="2">
        <v>64</v>
      </c>
      <c r="J119" s="2">
        <v>63</v>
      </c>
      <c r="K119" s="6">
        <v>2.021911699828733</v>
      </c>
      <c r="N119" s="8">
        <v>5.7</v>
      </c>
      <c r="O119" s="8">
        <v>18.572193534801499</v>
      </c>
      <c r="P119" s="8">
        <v>44.078534183927601</v>
      </c>
      <c r="Q119" s="8">
        <v>6.2173568384030062</v>
      </c>
    </row>
    <row r="120" spans="2:17">
      <c r="B120" s="2">
        <v>5.75</v>
      </c>
      <c r="C120" s="9">
        <v>9.3924644278411797</v>
      </c>
      <c r="D120" s="9">
        <v>21.225880560463299</v>
      </c>
      <c r="E120" s="9">
        <v>45.655817700609987</v>
      </c>
      <c r="G120" s="2">
        <v>16.895</v>
      </c>
      <c r="H120" s="2">
        <v>91</v>
      </c>
      <c r="I120" s="2">
        <v>65</v>
      </c>
      <c r="J120" s="2">
        <v>63</v>
      </c>
      <c r="K120" s="6">
        <v>1.6035098892741659</v>
      </c>
      <c r="N120" s="8">
        <v>5.75</v>
      </c>
      <c r="O120" s="8">
        <v>18.071192813247301</v>
      </c>
      <c r="P120" s="8">
        <v>46.8793236065138</v>
      </c>
      <c r="Q120" s="8">
        <v>8.4691897516610055</v>
      </c>
    </row>
    <row r="121" spans="2:17">
      <c r="B121" s="2">
        <v>5.8</v>
      </c>
      <c r="C121" s="9">
        <v>11.594072154574899</v>
      </c>
      <c r="D121" s="9">
        <v>36.045964547904397</v>
      </c>
      <c r="E121" s="9">
        <v>33.261253631653005</v>
      </c>
      <c r="G121" s="2">
        <v>16.895</v>
      </c>
      <c r="H121" s="2">
        <v>92</v>
      </c>
      <c r="I121" s="2">
        <v>66</v>
      </c>
      <c r="J121" s="2">
        <v>63</v>
      </c>
      <c r="K121" s="6">
        <v>1.5760712614598005</v>
      </c>
      <c r="N121" s="8">
        <v>5.8</v>
      </c>
      <c r="O121" s="8">
        <v>15.3333568745989</v>
      </c>
      <c r="P121" s="8">
        <v>50.607660038999697</v>
      </c>
      <c r="Q121" s="8">
        <v>12.469100746237004</v>
      </c>
    </row>
    <row r="122" spans="2:17">
      <c r="B122" s="2">
        <v>5.85</v>
      </c>
      <c r="C122" s="9">
        <v>9.4434337621186994</v>
      </c>
      <c r="D122" s="9">
        <v>44.875255923827602</v>
      </c>
      <c r="E122" s="9">
        <v>25.155232177103002</v>
      </c>
      <c r="G122" s="2">
        <v>16.895</v>
      </c>
      <c r="H122" s="2">
        <v>93</v>
      </c>
      <c r="I122" s="2">
        <v>67</v>
      </c>
      <c r="J122" s="2">
        <v>64</v>
      </c>
      <c r="K122" s="6">
        <v>1.7432799126707705</v>
      </c>
      <c r="N122" s="8">
        <v>5.85</v>
      </c>
      <c r="O122" s="8">
        <v>14.6223796237099</v>
      </c>
      <c r="P122" s="8">
        <v>65.110912429957295</v>
      </c>
      <c r="Q122" s="8">
        <v>5.8305094405459954</v>
      </c>
    </row>
    <row r="123" spans="2:17">
      <c r="B123" s="2">
        <v>5.9</v>
      </c>
      <c r="C123" s="9">
        <v>12.1484206162287</v>
      </c>
      <c r="D123" s="9">
        <v>36.4366478258058</v>
      </c>
      <c r="E123" s="9">
        <v>29.258099677229012</v>
      </c>
      <c r="G123" s="2">
        <v>16.895</v>
      </c>
      <c r="H123" s="2">
        <v>94</v>
      </c>
      <c r="I123" s="2">
        <v>68</v>
      </c>
      <c r="J123" s="2">
        <v>64</v>
      </c>
      <c r="K123" s="6">
        <v>1.5509320586025486</v>
      </c>
      <c r="N123" s="8">
        <v>5.9</v>
      </c>
      <c r="O123" s="8">
        <v>14.503541622408299</v>
      </c>
      <c r="P123" s="8">
        <v>67.314113606787402</v>
      </c>
      <c r="Q123" s="8">
        <v>1.6623186824560037</v>
      </c>
    </row>
    <row r="124" spans="2:17">
      <c r="B124" s="2">
        <v>5.95</v>
      </c>
      <c r="C124" s="9">
        <v>12.1488139223533</v>
      </c>
      <c r="D124" s="9">
        <v>38.290470323318203</v>
      </c>
      <c r="E124" s="9">
        <v>40.551895360580005</v>
      </c>
      <c r="G124" s="2">
        <v>16.895</v>
      </c>
      <c r="H124" s="2">
        <v>94</v>
      </c>
      <c r="I124" s="2">
        <v>69</v>
      </c>
      <c r="J124" s="2">
        <v>64</v>
      </c>
      <c r="K124" s="6">
        <v>1.5607178711973972</v>
      </c>
      <c r="N124" s="8">
        <v>5.95</v>
      </c>
      <c r="O124" s="8">
        <v>15.6582326261225</v>
      </c>
      <c r="P124" s="8">
        <v>63.782287400975498</v>
      </c>
      <c r="Q124" s="8">
        <v>4.732751097996001</v>
      </c>
    </row>
    <row r="125" spans="2:17">
      <c r="B125" s="2">
        <v>6</v>
      </c>
      <c r="C125" s="9">
        <v>11.199070991719401</v>
      </c>
      <c r="D125" s="9">
        <v>21.547048916248698</v>
      </c>
      <c r="E125" s="9">
        <v>40.758718347176</v>
      </c>
      <c r="G125" s="2">
        <v>16.895</v>
      </c>
      <c r="H125" s="2">
        <v>95</v>
      </c>
      <c r="I125" s="2">
        <v>70</v>
      </c>
      <c r="J125" s="2">
        <v>65</v>
      </c>
      <c r="K125" s="6">
        <v>1.5076296907374462</v>
      </c>
      <c r="N125" s="8">
        <v>6</v>
      </c>
      <c r="O125" s="8">
        <v>15.315608967951601</v>
      </c>
      <c r="P125" s="8">
        <v>77.637940459101898</v>
      </c>
      <c r="Q125" s="8">
        <v>7.432652484184004</v>
      </c>
    </row>
    <row r="126" spans="2:17">
      <c r="B126" s="2">
        <v>6.05</v>
      </c>
      <c r="C126" s="9">
        <v>8.9891492001362696</v>
      </c>
      <c r="D126" s="9">
        <v>31.809802646460799</v>
      </c>
      <c r="E126" s="9">
        <v>29.710506932189986</v>
      </c>
      <c r="G126" s="2">
        <v>16.895</v>
      </c>
      <c r="H126" s="2">
        <v>96</v>
      </c>
      <c r="I126" s="2">
        <v>71</v>
      </c>
      <c r="J126" s="2">
        <v>65</v>
      </c>
      <c r="K126" s="6">
        <v>1.7000670375521796</v>
      </c>
      <c r="N126" s="8">
        <v>6.05</v>
      </c>
      <c r="O126" s="8">
        <v>6.5087287265214702</v>
      </c>
      <c r="P126" s="8">
        <v>64.966437430829203</v>
      </c>
      <c r="Q126" s="8">
        <v>-0.78929049678329477</v>
      </c>
    </row>
    <row r="127" spans="2:17">
      <c r="B127" s="2">
        <v>6.1</v>
      </c>
      <c r="C127" s="9">
        <v>5.2585589237568104</v>
      </c>
      <c r="D127" s="9">
        <v>23.6758684311752</v>
      </c>
      <c r="E127" s="9">
        <v>21.772950190347999</v>
      </c>
      <c r="G127" s="2">
        <v>16.895</v>
      </c>
      <c r="H127" s="2">
        <v>97</v>
      </c>
      <c r="I127" s="2">
        <v>72</v>
      </c>
      <c r="J127" s="2">
        <v>65</v>
      </c>
      <c r="K127" s="6">
        <v>1.9550864774093659</v>
      </c>
      <c r="N127" s="8">
        <v>6.1</v>
      </c>
      <c r="O127" s="8">
        <v>4.5468968072237104</v>
      </c>
      <c r="P127" s="8">
        <v>54.609894939135302</v>
      </c>
      <c r="Q127" s="8">
        <v>-4.1258430044483987</v>
      </c>
    </row>
    <row r="128" spans="2:17">
      <c r="B128" s="2">
        <v>6.15</v>
      </c>
      <c r="C128" s="9">
        <v>2.0435828606679198</v>
      </c>
      <c r="D128" s="9">
        <v>76.170768998583299</v>
      </c>
      <c r="E128" s="9">
        <v>45.231325977667012</v>
      </c>
      <c r="G128" s="2">
        <v>16.895</v>
      </c>
      <c r="H128" s="2">
        <v>98</v>
      </c>
      <c r="I128" s="2">
        <v>73</v>
      </c>
      <c r="J128" s="2">
        <v>66</v>
      </c>
      <c r="K128" s="6">
        <v>2.8058876621555706</v>
      </c>
      <c r="N128" s="8">
        <v>6.15</v>
      </c>
      <c r="O128" s="8">
        <v>1.59463110665281</v>
      </c>
      <c r="P128" s="8">
        <v>78.677374631257194</v>
      </c>
      <c r="Q128" s="8">
        <v>5.2905661946479938</v>
      </c>
    </row>
    <row r="129" spans="2:17">
      <c r="B129" s="2">
        <v>6.2</v>
      </c>
      <c r="C129" s="9">
        <v>6.4962174273326498</v>
      </c>
      <c r="D129" s="9">
        <v>41.061551207294002</v>
      </c>
      <c r="E129" s="9">
        <v>193.28238069294298</v>
      </c>
      <c r="G129" s="2">
        <v>16.895</v>
      </c>
      <c r="H129" s="2">
        <v>99</v>
      </c>
      <c r="I129" s="2">
        <v>74</v>
      </c>
      <c r="J129" s="2">
        <v>66</v>
      </c>
      <c r="K129" s="6">
        <v>1.946472511190706</v>
      </c>
      <c r="N129" s="8">
        <v>6.2</v>
      </c>
      <c r="O129" s="8">
        <v>2.34553825328996</v>
      </c>
      <c r="P129" s="8">
        <v>80.031900513132001</v>
      </c>
      <c r="Q129" s="8">
        <v>118.49774452798201</v>
      </c>
    </row>
    <row r="130" spans="2:17">
      <c r="B130" s="2">
        <v>6.25</v>
      </c>
      <c r="C130" s="9">
        <v>9.8851748349636601</v>
      </c>
      <c r="D130" s="9">
        <v>68.490398876745303</v>
      </c>
      <c r="E130" s="9">
        <v>76.210928757794989</v>
      </c>
      <c r="G130" s="2">
        <v>16.895</v>
      </c>
      <c r="H130" s="2">
        <v>100</v>
      </c>
      <c r="I130" s="2">
        <v>75</v>
      </c>
      <c r="J130" s="2">
        <v>67</v>
      </c>
      <c r="K130" s="6">
        <v>1.816766273289246</v>
      </c>
      <c r="N130" s="8">
        <v>6.25</v>
      </c>
      <c r="O130" s="8">
        <v>16.379248359061201</v>
      </c>
      <c r="P130" s="8">
        <v>56.6474077030636</v>
      </c>
      <c r="Q130" s="8">
        <v>118.49774452798201</v>
      </c>
    </row>
    <row r="131" spans="2:17">
      <c r="B131" s="2">
        <v>6.3</v>
      </c>
      <c r="C131" s="9">
        <v>10.7519278822686</v>
      </c>
      <c r="D131" s="9">
        <v>34.242401492610199</v>
      </c>
      <c r="E131" s="9">
        <v>72.230365261357008</v>
      </c>
      <c r="G131" s="2">
        <v>16.895</v>
      </c>
      <c r="H131" s="2">
        <v>100</v>
      </c>
      <c r="I131" s="2">
        <v>76</v>
      </c>
      <c r="J131" s="2">
        <v>67</v>
      </c>
      <c r="K131" s="6">
        <v>1.6100196121952939</v>
      </c>
      <c r="N131" s="8">
        <v>6.3</v>
      </c>
      <c r="O131" s="8">
        <v>19.7379882545337</v>
      </c>
      <c r="P131" s="8">
        <v>54.606290253048201</v>
      </c>
      <c r="Q131" s="8">
        <v>62.762265142453998</v>
      </c>
    </row>
    <row r="132" spans="2:17">
      <c r="B132" s="2">
        <v>6.35</v>
      </c>
      <c r="C132" s="9">
        <v>13.3488412709186</v>
      </c>
      <c r="D132" s="9">
        <v>48.364278587799703</v>
      </c>
      <c r="E132" s="9">
        <v>60.078862166969998</v>
      </c>
      <c r="G132" s="2">
        <v>16.895</v>
      </c>
      <c r="H132" s="2">
        <v>101</v>
      </c>
      <c r="I132" s="2">
        <v>77</v>
      </c>
      <c r="J132" s="2">
        <v>67</v>
      </c>
      <c r="K132" s="6">
        <v>1.5539624921483064</v>
      </c>
      <c r="N132" s="8">
        <v>6.35</v>
      </c>
      <c r="O132" s="8">
        <v>23.6757931557345</v>
      </c>
      <c r="P132" s="8">
        <v>51.5249036545002</v>
      </c>
      <c r="Q132" s="8">
        <v>46.71964100004999</v>
      </c>
    </row>
    <row r="133" spans="2:17">
      <c r="B133" s="2">
        <v>6.4</v>
      </c>
      <c r="C133" s="9">
        <v>12.6368021739189</v>
      </c>
      <c r="D133" s="9">
        <v>24.767957300678301</v>
      </c>
      <c r="E133" s="9">
        <v>52.159736732764998</v>
      </c>
      <c r="G133" s="2">
        <v>16.895</v>
      </c>
      <c r="H133" s="2">
        <v>102</v>
      </c>
      <c r="I133" s="2">
        <v>78</v>
      </c>
      <c r="J133" s="2">
        <v>68</v>
      </c>
      <c r="K133" s="6">
        <v>1.4611022990374991</v>
      </c>
      <c r="N133" s="8">
        <v>6.4</v>
      </c>
      <c r="O133" s="8">
        <v>24.3708760222524</v>
      </c>
      <c r="P133" s="8">
        <v>54.211245495379998</v>
      </c>
      <c r="Q133" s="8">
        <v>50.430624039833987</v>
      </c>
    </row>
    <row r="134" spans="2:17">
      <c r="B134" s="2">
        <v>6.45</v>
      </c>
      <c r="C134" s="9">
        <v>13.8403851929866</v>
      </c>
      <c r="D134" s="9">
        <v>33.597353675743499</v>
      </c>
      <c r="E134" s="9">
        <v>52.159736732764998</v>
      </c>
      <c r="G134" s="2">
        <v>16.895</v>
      </c>
      <c r="H134" s="2">
        <v>103</v>
      </c>
      <c r="I134" s="2">
        <v>79</v>
      </c>
      <c r="J134" s="2">
        <v>68</v>
      </c>
      <c r="K134" s="6">
        <v>1.4601582220280254</v>
      </c>
      <c r="N134" s="8">
        <v>6.45</v>
      </c>
      <c r="O134" s="8">
        <v>23.6503493513294</v>
      </c>
      <c r="P134" s="8">
        <v>48.146600887543897</v>
      </c>
      <c r="Q134" s="8">
        <v>47.40336617078799</v>
      </c>
    </row>
    <row r="135" spans="2:17">
      <c r="B135" s="2">
        <v>6.5</v>
      </c>
      <c r="C135" s="9">
        <v>13.795848070790299</v>
      </c>
      <c r="D135" s="9">
        <v>29.1882811775316</v>
      </c>
      <c r="E135" s="9">
        <v>46.547020955872995</v>
      </c>
      <c r="G135" s="2">
        <v>16.895</v>
      </c>
      <c r="H135" s="2">
        <v>104</v>
      </c>
      <c r="I135" s="2">
        <v>80</v>
      </c>
      <c r="J135" s="2">
        <v>68</v>
      </c>
      <c r="K135" s="6">
        <v>1.437739911117504</v>
      </c>
      <c r="N135" s="8">
        <v>6.5</v>
      </c>
      <c r="O135" s="8">
        <v>22.846689293660202</v>
      </c>
      <c r="P135" s="8">
        <v>50.581741421754302</v>
      </c>
      <c r="Q135" s="8">
        <v>38.877427148593</v>
      </c>
    </row>
    <row r="136" spans="2:17">
      <c r="B136" s="2">
        <v>6.55</v>
      </c>
      <c r="C136" s="9">
        <v>13.4816324503453</v>
      </c>
      <c r="D136" s="9">
        <v>27.922562638704999</v>
      </c>
      <c r="E136" s="9">
        <v>42.462293697681986</v>
      </c>
      <c r="G136" s="2">
        <v>16.895</v>
      </c>
      <c r="H136" s="2">
        <v>105</v>
      </c>
      <c r="I136" s="2">
        <v>81</v>
      </c>
      <c r="J136" s="2">
        <v>69</v>
      </c>
      <c r="K136" s="6">
        <v>1.443542299250258</v>
      </c>
      <c r="N136" s="8">
        <v>6.55</v>
      </c>
      <c r="O136" s="8">
        <v>22.381830616817901</v>
      </c>
      <c r="P136" s="8">
        <v>54.945107806333397</v>
      </c>
      <c r="Q136" s="8">
        <v>40.580250530081003</v>
      </c>
    </row>
    <row r="137" spans="2:17">
      <c r="B137" s="2">
        <v>6.6</v>
      </c>
      <c r="C137" s="9">
        <v>13.3288536455224</v>
      </c>
      <c r="D137" s="9">
        <v>58.288330091582303</v>
      </c>
      <c r="E137" s="9">
        <v>39.635039650892992</v>
      </c>
      <c r="G137" s="2">
        <v>16.895</v>
      </c>
      <c r="H137" s="2">
        <v>105</v>
      </c>
      <c r="I137" s="2">
        <v>82</v>
      </c>
      <c r="J137" s="2">
        <v>69</v>
      </c>
      <c r="K137" s="6">
        <v>1.5970409497402973</v>
      </c>
      <c r="N137" s="8">
        <v>6.6</v>
      </c>
      <c r="O137" s="8">
        <v>21.8982171687855</v>
      </c>
      <c r="P137" s="8">
        <v>53.251347738642401</v>
      </c>
      <c r="Q137" s="8">
        <v>39.250071449758991</v>
      </c>
    </row>
    <row r="138" spans="2:17">
      <c r="B138" s="2">
        <v>6.65</v>
      </c>
      <c r="C138" s="9">
        <v>13.3476973256659</v>
      </c>
      <c r="D138" s="9">
        <v>37.137492907282102</v>
      </c>
      <c r="E138" s="9">
        <v>76.591449790556993</v>
      </c>
      <c r="G138" s="2">
        <v>17.216999999999999</v>
      </c>
      <c r="H138" s="2">
        <v>106</v>
      </c>
      <c r="I138" s="2">
        <v>83</v>
      </c>
      <c r="J138" s="2">
        <v>69</v>
      </c>
      <c r="K138" s="6">
        <v>1.4997892267543658</v>
      </c>
      <c r="N138" s="8">
        <v>6.65</v>
      </c>
      <c r="O138" s="8">
        <v>21.480630903259598</v>
      </c>
      <c r="P138" s="8">
        <v>49.100484241846402</v>
      </c>
      <c r="Q138" s="8">
        <v>43.214229344010988</v>
      </c>
    </row>
    <row r="139" spans="2:17">
      <c r="B139" s="2">
        <v>6.7</v>
      </c>
      <c r="C139" s="9">
        <v>12.922509422878001</v>
      </c>
      <c r="D139" s="9">
        <v>64.579614400913499</v>
      </c>
      <c r="E139" s="9">
        <v>55.936662256807011</v>
      </c>
      <c r="G139" s="2">
        <v>17.216999999999999</v>
      </c>
      <c r="H139" s="2">
        <v>107</v>
      </c>
      <c r="I139" s="2">
        <v>84</v>
      </c>
      <c r="J139" s="2">
        <v>70</v>
      </c>
      <c r="K139" s="6">
        <v>1.6401333278920915</v>
      </c>
      <c r="N139" s="8">
        <v>6.7</v>
      </c>
      <c r="O139" s="8">
        <v>20.273127542117901</v>
      </c>
      <c r="P139" s="8">
        <v>38.5653978411653</v>
      </c>
      <c r="Q139" s="8">
        <v>44.205052644780011</v>
      </c>
    </row>
    <row r="140" spans="2:17">
      <c r="B140" s="2">
        <v>6.75</v>
      </c>
      <c r="C140" s="9">
        <v>12.7301317115156</v>
      </c>
      <c r="D140" s="9">
        <v>49.081149656822902</v>
      </c>
      <c r="E140" s="9">
        <v>51.896610142267008</v>
      </c>
      <c r="G140" s="2">
        <v>17.216999999999999</v>
      </c>
      <c r="H140" s="2">
        <v>108</v>
      </c>
      <c r="I140" s="2">
        <v>85</v>
      </c>
      <c r="J140" s="2">
        <v>70</v>
      </c>
      <c r="K140" s="6">
        <v>1.585386115521477</v>
      </c>
      <c r="N140" s="8">
        <v>6.75</v>
      </c>
      <c r="O140" s="8">
        <v>17.5721954841109</v>
      </c>
      <c r="P140" s="8">
        <v>34.4264357066263</v>
      </c>
      <c r="Q140" s="8">
        <v>43.807854873770992</v>
      </c>
    </row>
    <row r="141" spans="2:17">
      <c r="B141" s="2">
        <v>6.8</v>
      </c>
      <c r="C141" s="9">
        <v>12.942505681823301</v>
      </c>
      <c r="D141" s="9">
        <v>54.727794820065</v>
      </c>
      <c r="E141" s="9">
        <v>63.701669126613012</v>
      </c>
      <c r="G141" s="2">
        <v>17.216999999999999</v>
      </c>
      <c r="H141" s="2">
        <v>109</v>
      </c>
      <c r="I141" s="2">
        <v>86</v>
      </c>
      <c r="J141" s="2">
        <v>70</v>
      </c>
      <c r="K141" s="6">
        <v>1.6000471669462053</v>
      </c>
      <c r="N141" s="8">
        <v>6.8</v>
      </c>
      <c r="O141" s="8">
        <v>13.6615418803858</v>
      </c>
      <c r="P141" s="8">
        <v>32.286716290634303</v>
      </c>
      <c r="Q141" s="8">
        <v>36.399642624438002</v>
      </c>
    </row>
    <row r="142" spans="2:17">
      <c r="B142" s="2">
        <v>6.85</v>
      </c>
      <c r="C142" s="9">
        <v>12.7537457763544</v>
      </c>
      <c r="D142" s="9">
        <v>48.3997003571547</v>
      </c>
      <c r="E142" s="9">
        <v>63.86523552161799</v>
      </c>
      <c r="G142" s="2">
        <v>17.216999999999999</v>
      </c>
      <c r="H142" s="2">
        <v>110</v>
      </c>
      <c r="I142" s="2">
        <v>87</v>
      </c>
      <c r="J142" s="2">
        <v>71</v>
      </c>
      <c r="K142" s="6">
        <v>1.5812061322970821</v>
      </c>
      <c r="N142" s="8">
        <v>6.85</v>
      </c>
      <c r="O142" s="8">
        <v>8.5094805220811107</v>
      </c>
      <c r="P142" s="8">
        <v>36.3345619190004</v>
      </c>
      <c r="Q142" s="8">
        <v>20.586380797247003</v>
      </c>
    </row>
    <row r="143" spans="2:17">
      <c r="B143" s="2">
        <v>6.9</v>
      </c>
      <c r="C143" s="9">
        <v>13.500733698036299</v>
      </c>
      <c r="D143" s="9">
        <v>32.696967504340499</v>
      </c>
      <c r="E143" s="9">
        <v>59.252830896391998</v>
      </c>
      <c r="G143" s="2">
        <v>17.216999999999999</v>
      </c>
      <c r="H143" s="2">
        <v>111</v>
      </c>
      <c r="I143" s="2">
        <v>88</v>
      </c>
      <c r="J143" s="2">
        <v>71</v>
      </c>
      <c r="K143" s="6">
        <v>1.4695712717807847</v>
      </c>
      <c r="N143" s="8">
        <v>6.9</v>
      </c>
      <c r="O143" s="8">
        <v>7.0270550050987799</v>
      </c>
      <c r="P143" s="8">
        <v>71.034312842746701</v>
      </c>
      <c r="Q143" s="8">
        <v>23.808531007362006</v>
      </c>
    </row>
    <row r="144" spans="2:17">
      <c r="B144" s="2">
        <v>6.95</v>
      </c>
      <c r="C144" s="9">
        <v>13.310060954972201</v>
      </c>
      <c r="D144" s="9">
        <v>34.132059129628502</v>
      </c>
      <c r="E144" s="9">
        <v>52.159030909725004</v>
      </c>
      <c r="G144" s="2">
        <v>17.216999999999999</v>
      </c>
      <c r="H144" s="2">
        <v>111</v>
      </c>
      <c r="I144" s="2">
        <v>89</v>
      </c>
      <c r="J144" s="2">
        <v>71</v>
      </c>
      <c r="K144" s="6">
        <v>1.4855471278242427</v>
      </c>
      <c r="N144" s="8">
        <v>6.95</v>
      </c>
      <c r="O144" s="8">
        <v>10.3840357226848</v>
      </c>
      <c r="P144" s="8">
        <v>86.568816222276993</v>
      </c>
      <c r="Q144" s="8">
        <v>45.883170878203998</v>
      </c>
    </row>
    <row r="145" spans="2:17">
      <c r="B145" s="2">
        <v>7</v>
      </c>
      <c r="C145" s="9">
        <v>13.182425034064501</v>
      </c>
      <c r="D145" s="9">
        <v>26.991088854478701</v>
      </c>
      <c r="E145" s="9">
        <v>55.738140628242007</v>
      </c>
      <c r="G145" s="2">
        <v>17.216999999999999</v>
      </c>
      <c r="H145" s="2">
        <v>112</v>
      </c>
      <c r="I145" s="2">
        <v>90</v>
      </c>
      <c r="J145" s="2">
        <v>72</v>
      </c>
      <c r="K145" s="6">
        <v>1.4507628212385633</v>
      </c>
      <c r="N145" s="8">
        <v>7</v>
      </c>
      <c r="O145" s="8">
        <v>12.116423572242899</v>
      </c>
      <c r="P145" s="8">
        <v>67.742010364320194</v>
      </c>
      <c r="Q145" s="8">
        <v>52.599213493636</v>
      </c>
    </row>
    <row r="146" spans="2:17">
      <c r="B146" s="2">
        <v>7.05</v>
      </c>
      <c r="C146" s="9">
        <v>13.364553378568701</v>
      </c>
      <c r="D146" s="9">
        <v>33.989345325305898</v>
      </c>
      <c r="E146" s="9">
        <v>72.016791097995991</v>
      </c>
      <c r="G146" s="2">
        <v>17.216999999999999</v>
      </c>
      <c r="H146" s="2">
        <v>113</v>
      </c>
      <c r="I146" s="2">
        <v>91</v>
      </c>
      <c r="J146" s="2">
        <v>72</v>
      </c>
      <c r="K146" s="6">
        <v>1.4824199906343096</v>
      </c>
      <c r="N146" s="8">
        <v>7.05</v>
      </c>
      <c r="O146" s="8">
        <v>12.9558915590074</v>
      </c>
      <c r="P146" s="8">
        <v>46.601003390597199</v>
      </c>
      <c r="Q146" s="8">
        <v>44.725859899021998</v>
      </c>
    </row>
    <row r="147" spans="2:17">
      <c r="B147" s="2">
        <v>7.1</v>
      </c>
      <c r="C147" s="9">
        <v>12.563192621697</v>
      </c>
      <c r="D147" s="9">
        <v>29.9147440643636</v>
      </c>
      <c r="E147" s="9">
        <v>70.351843144617987</v>
      </c>
      <c r="G147" s="2">
        <v>17.216999999999999</v>
      </c>
      <c r="H147" s="2">
        <v>114</v>
      </c>
      <c r="I147" s="2">
        <v>92</v>
      </c>
      <c r="J147" s="2">
        <v>73</v>
      </c>
      <c r="K147" s="6">
        <v>1.4951653491678185</v>
      </c>
      <c r="N147" s="8">
        <v>7.1</v>
      </c>
      <c r="O147" s="8">
        <v>9.8161904485265197</v>
      </c>
      <c r="P147" s="8">
        <v>34.109285774033502</v>
      </c>
      <c r="Q147" s="8">
        <v>36.681829291891006</v>
      </c>
    </row>
    <row r="148" spans="2:17">
      <c r="B148" s="2">
        <v>7.15</v>
      </c>
      <c r="C148" s="9">
        <v>13.5913812233558</v>
      </c>
      <c r="D148" s="9">
        <v>31.306399632848802</v>
      </c>
      <c r="E148" s="9">
        <v>61.482791369902998</v>
      </c>
      <c r="G148" s="2">
        <v>17.216999999999999</v>
      </c>
      <c r="H148" s="2">
        <v>115</v>
      </c>
      <c r="I148" s="2">
        <v>93</v>
      </c>
      <c r="J148" s="2">
        <v>73</v>
      </c>
      <c r="K148" s="6">
        <v>1.458087270722787</v>
      </c>
      <c r="N148" s="8">
        <v>7.15</v>
      </c>
      <c r="O148" s="8">
        <v>5.1410583652515198</v>
      </c>
      <c r="P148" s="8">
        <v>36.125615217855099</v>
      </c>
      <c r="Q148" s="8">
        <v>28.653205909332996</v>
      </c>
    </row>
    <row r="149" spans="2:17">
      <c r="B149" s="2">
        <v>7.2</v>
      </c>
      <c r="C149" s="9">
        <v>13.9940295668204</v>
      </c>
      <c r="D149" s="9">
        <v>34.405806235688303</v>
      </c>
      <c r="E149" s="9">
        <v>50.083321909735986</v>
      </c>
      <c r="G149" s="2">
        <v>17.216999999999999</v>
      </c>
      <c r="H149" s="2">
        <v>116</v>
      </c>
      <c r="I149" s="2">
        <v>94</v>
      </c>
      <c r="J149" s="2">
        <v>73</v>
      </c>
      <c r="K149" s="6">
        <v>1.4581044197814943</v>
      </c>
      <c r="N149" s="8">
        <v>7.2</v>
      </c>
      <c r="O149" s="8">
        <v>3.4218830121036699</v>
      </c>
      <c r="P149" s="8">
        <v>61.345070658761898</v>
      </c>
      <c r="Q149" s="8">
        <v>32.766241066763001</v>
      </c>
    </row>
    <row r="150" spans="2:17">
      <c r="B150" s="2">
        <v>7.25</v>
      </c>
      <c r="C150" s="9">
        <v>14.219410206520999</v>
      </c>
      <c r="D150" s="9">
        <v>25.7876842615273</v>
      </c>
      <c r="E150" s="9">
        <v>45.895995824903991</v>
      </c>
      <c r="G150" s="2">
        <v>17.216999999999999</v>
      </c>
      <c r="H150" s="2">
        <v>117</v>
      </c>
      <c r="I150" s="2">
        <v>95</v>
      </c>
      <c r="J150" s="2">
        <v>74</v>
      </c>
      <c r="K150" s="6">
        <v>1.4013538502142311</v>
      </c>
      <c r="N150" s="8">
        <v>7.25</v>
      </c>
      <c r="O150" s="8">
        <v>3.3688464491525298</v>
      </c>
      <c r="P150" s="8">
        <v>68.8744308171201</v>
      </c>
      <c r="Q150" s="8">
        <v>57.06312320315601</v>
      </c>
    </row>
    <row r="151" spans="2:17">
      <c r="B151" s="2">
        <v>7.3</v>
      </c>
      <c r="C151" s="9">
        <v>13.477889501593999</v>
      </c>
      <c r="D151" s="9">
        <v>29.592343169630901</v>
      </c>
      <c r="E151" s="9">
        <v>37.807363047937002</v>
      </c>
      <c r="G151" s="2">
        <v>17.216999999999999</v>
      </c>
      <c r="H151" s="2">
        <v>117</v>
      </c>
      <c r="I151" s="2">
        <v>96</v>
      </c>
      <c r="J151" s="2">
        <v>74</v>
      </c>
      <c r="K151" s="6">
        <v>1.4532584966963216</v>
      </c>
      <c r="N151" s="8">
        <v>7.3</v>
      </c>
      <c r="O151" s="8">
        <v>3.38477745943828</v>
      </c>
      <c r="P151" s="8">
        <v>61.338169071322604</v>
      </c>
      <c r="Q151" s="8">
        <v>54.260995519905009</v>
      </c>
    </row>
    <row r="152" spans="2:17">
      <c r="B152" s="2">
        <v>7.35</v>
      </c>
      <c r="C152" s="9">
        <v>11.8893374012638</v>
      </c>
      <c r="D152" s="9">
        <v>59.135501062473701</v>
      </c>
      <c r="E152" s="9">
        <v>62.21638109880999</v>
      </c>
      <c r="G152" s="2">
        <v>17.216999999999999</v>
      </c>
      <c r="H152" s="2">
        <v>118</v>
      </c>
      <c r="I152" s="2">
        <v>97</v>
      </c>
      <c r="J152" s="2">
        <v>74</v>
      </c>
      <c r="K152" s="6">
        <v>1.6691036174490261</v>
      </c>
      <c r="N152" s="8">
        <v>7.35</v>
      </c>
      <c r="O152" s="8">
        <v>6.2705341254254297</v>
      </c>
      <c r="P152" s="8">
        <v>38.33834194152</v>
      </c>
      <c r="Q152" s="8">
        <v>70.376033851349007</v>
      </c>
    </row>
    <row r="153" spans="2:17">
      <c r="B153" s="2">
        <v>7.4</v>
      </c>
      <c r="C153" s="9">
        <v>9.9935826949621909</v>
      </c>
      <c r="D153" s="9">
        <v>42.723018620396601</v>
      </c>
      <c r="E153" s="9">
        <v>32.32837691633199</v>
      </c>
      <c r="G153" s="2">
        <v>16.736999999999998</v>
      </c>
      <c r="H153" s="2">
        <v>119</v>
      </c>
      <c r="I153" s="2">
        <v>98</v>
      </c>
      <c r="J153" s="2">
        <v>75</v>
      </c>
      <c r="K153" s="6">
        <v>1.6987700926300076</v>
      </c>
      <c r="N153" s="8">
        <v>7.4</v>
      </c>
      <c r="O153" s="8">
        <v>7.50261281625896</v>
      </c>
      <c r="P153" s="8">
        <v>29.9338721417726</v>
      </c>
      <c r="Q153" s="8">
        <v>72.449099614072992</v>
      </c>
    </row>
    <row r="154" spans="2:17">
      <c r="B154" s="2">
        <v>7.45</v>
      </c>
      <c r="C154" s="9">
        <v>8.9698471424889803</v>
      </c>
      <c r="D154" s="9">
        <v>40.853002552088697</v>
      </c>
      <c r="E154" s="9">
        <v>12.404260532240997</v>
      </c>
      <c r="G154" s="2">
        <v>16.736999999999998</v>
      </c>
      <c r="H154" s="2">
        <v>120</v>
      </c>
      <c r="I154" s="2">
        <v>99</v>
      </c>
      <c r="J154" s="2">
        <v>75</v>
      </c>
      <c r="K154" s="6">
        <v>1.7531674756684326</v>
      </c>
      <c r="N154" s="8">
        <v>7.45</v>
      </c>
      <c r="O154" s="8">
        <v>8.8613371602516793</v>
      </c>
      <c r="P154" s="8">
        <v>24.0289157061294</v>
      </c>
      <c r="Q154" s="8">
        <v>57.398660974333012</v>
      </c>
    </row>
    <row r="155" spans="2:17">
      <c r="B155" s="2">
        <v>7.5</v>
      </c>
      <c r="C155" s="9">
        <v>10.896087321702399</v>
      </c>
      <c r="D155" s="9">
        <v>49.526163334295298</v>
      </c>
      <c r="E155" s="9">
        <v>10.934835590828001</v>
      </c>
      <c r="G155" s="2">
        <v>16.736999999999998</v>
      </c>
      <c r="H155" s="2">
        <v>121</v>
      </c>
      <c r="I155" s="2">
        <v>100</v>
      </c>
      <c r="J155" s="2">
        <v>75</v>
      </c>
      <c r="K155" s="6">
        <v>1.680128677601993</v>
      </c>
      <c r="N155" s="8">
        <v>7.5</v>
      </c>
      <c r="O155" s="8">
        <v>10.0945054390812</v>
      </c>
      <c r="P155" s="8">
        <v>19.823966368399098</v>
      </c>
      <c r="Q155" s="8">
        <v>62.987799158060994</v>
      </c>
    </row>
    <row r="156" spans="2:17">
      <c r="B156" s="2">
        <v>7.55</v>
      </c>
      <c r="C156" s="9">
        <v>6.5416275699419399</v>
      </c>
      <c r="D156" s="9">
        <v>25.808875558939</v>
      </c>
      <c r="E156" s="9">
        <v>51.769209378052011</v>
      </c>
      <c r="G156" s="2">
        <v>16.736999999999998</v>
      </c>
      <c r="H156" s="2">
        <v>122</v>
      </c>
      <c r="I156" s="2">
        <v>101</v>
      </c>
      <c r="J156" s="2">
        <v>76</v>
      </c>
      <c r="K156" s="6">
        <v>1.8446537137134518</v>
      </c>
      <c r="N156" s="8">
        <v>7.55</v>
      </c>
      <c r="O156" s="8">
        <v>11.469429917159401</v>
      </c>
      <c r="P156" s="8">
        <v>20.0900944436397</v>
      </c>
      <c r="Q156" s="8">
        <v>60.086472035472013</v>
      </c>
    </row>
    <row r="157" spans="2:17">
      <c r="B157" s="2">
        <v>7.6</v>
      </c>
      <c r="C157" s="9">
        <v>6.5245067540661097</v>
      </c>
      <c r="D157" s="9">
        <v>34.665779944501203</v>
      </c>
      <c r="E157" s="9">
        <v>84.149899735891012</v>
      </c>
      <c r="G157" s="2">
        <v>16.736999999999998</v>
      </c>
      <c r="H157" s="2">
        <v>123</v>
      </c>
      <c r="I157" s="2">
        <v>102</v>
      </c>
      <c r="J157" s="2">
        <v>76</v>
      </c>
      <c r="K157" s="6">
        <v>1.9063617735118412</v>
      </c>
      <c r="N157" s="8">
        <v>7.6</v>
      </c>
      <c r="O157" s="8">
        <v>11.469429917159401</v>
      </c>
      <c r="P157" s="8">
        <v>25.434800354333301</v>
      </c>
      <c r="Q157" s="8">
        <v>55.492486735023988</v>
      </c>
    </row>
    <row r="158" spans="2:17">
      <c r="B158" s="2">
        <v>7.65</v>
      </c>
      <c r="C158" s="9">
        <v>5.4652228914446797</v>
      </c>
      <c r="D158" s="9">
        <v>42.4861039948306</v>
      </c>
      <c r="E158" s="9">
        <v>56.103072920471988</v>
      </c>
      <c r="G158" s="2">
        <v>16.736999999999998</v>
      </c>
      <c r="H158" s="2">
        <v>123</v>
      </c>
      <c r="I158" s="2">
        <v>103</v>
      </c>
      <c r="J158" s="2">
        <v>76</v>
      </c>
      <c r="K158" s="6">
        <v>2.0578390400395929</v>
      </c>
      <c r="N158" s="8">
        <v>7.65</v>
      </c>
      <c r="O158" s="8">
        <v>11.6403379368058</v>
      </c>
      <c r="P158" s="8">
        <v>31.260500757237601</v>
      </c>
      <c r="Q158" s="8">
        <v>52.043628527424005</v>
      </c>
    </row>
    <row r="159" spans="2:17">
      <c r="B159" s="2">
        <v>7.7</v>
      </c>
      <c r="C159" s="9">
        <v>7.5006427827857003</v>
      </c>
      <c r="D159" s="9">
        <v>42.464349008253699</v>
      </c>
      <c r="E159" s="9">
        <v>54.280339963303987</v>
      </c>
      <c r="G159" s="2">
        <v>16.736999999999998</v>
      </c>
      <c r="H159" s="2">
        <v>124</v>
      </c>
      <c r="I159" s="2">
        <v>104</v>
      </c>
      <c r="J159" s="2">
        <v>77</v>
      </c>
      <c r="K159" s="6">
        <v>1.8682333440054875</v>
      </c>
      <c r="N159" s="8">
        <v>7.7</v>
      </c>
      <c r="O159" s="8">
        <v>11.6403379368058</v>
      </c>
      <c r="P159" s="8">
        <v>31.8156063938392</v>
      </c>
      <c r="Q159" s="8">
        <v>49.428125699325989</v>
      </c>
    </row>
    <row r="160" spans="2:17">
      <c r="B160" s="2">
        <v>7.75</v>
      </c>
      <c r="C160" s="9">
        <v>7.9269532649725596</v>
      </c>
      <c r="D160" s="9">
        <v>47.684108043252301</v>
      </c>
      <c r="E160" s="9">
        <v>45.582710207373992</v>
      </c>
      <c r="G160" s="2">
        <v>16.736999999999998</v>
      </c>
      <c r="H160" s="2">
        <v>125</v>
      </c>
      <c r="I160" s="2">
        <v>105</v>
      </c>
      <c r="J160" s="2">
        <v>77</v>
      </c>
      <c r="K160" s="6">
        <v>1.8617847060862005</v>
      </c>
      <c r="N160" s="8">
        <v>7.75</v>
      </c>
      <c r="O160" s="8">
        <v>13.2673307456832</v>
      </c>
      <c r="P160" s="8">
        <v>31.760691003904</v>
      </c>
      <c r="Q160" s="8">
        <v>43.174112842839008</v>
      </c>
    </row>
    <row r="161" spans="2:17">
      <c r="B161" s="2">
        <v>7.8</v>
      </c>
      <c r="C161" s="9">
        <v>8.3217549878756891</v>
      </c>
      <c r="D161" s="9">
        <v>48.3312994109409</v>
      </c>
      <c r="E161" s="9">
        <v>37.502346582065002</v>
      </c>
      <c r="G161" s="2">
        <v>16.736999999999998</v>
      </c>
      <c r="H161" s="2">
        <v>126</v>
      </c>
      <c r="I161" s="2">
        <v>106</v>
      </c>
      <c r="J161" s="2">
        <v>77</v>
      </c>
      <c r="K161" s="6">
        <v>1.8357876888344764</v>
      </c>
      <c r="N161" s="8">
        <v>7.8</v>
      </c>
      <c r="O161" s="8">
        <v>14.5468844414721</v>
      </c>
      <c r="P161" s="8">
        <v>36.596473514843602</v>
      </c>
      <c r="Q161" s="8">
        <v>50.871163686997988</v>
      </c>
    </row>
    <row r="162" spans="2:17">
      <c r="B162" s="2">
        <v>7.85</v>
      </c>
      <c r="C162" s="9">
        <v>8.8063042205336899</v>
      </c>
      <c r="D162" s="9">
        <v>40.316236415697396</v>
      </c>
      <c r="E162" s="9">
        <v>33.389643689248999</v>
      </c>
      <c r="G162" s="2">
        <v>16.736999999999998</v>
      </c>
      <c r="H162" s="2">
        <v>127</v>
      </c>
      <c r="I162" s="2">
        <v>107</v>
      </c>
      <c r="J162" s="2">
        <v>78</v>
      </c>
      <c r="K162" s="6">
        <v>1.7612105672083005</v>
      </c>
      <c r="N162" s="8">
        <v>7.85</v>
      </c>
      <c r="O162" s="8">
        <v>14.5468844414721</v>
      </c>
      <c r="P162" s="8">
        <v>40.892845338049</v>
      </c>
      <c r="Q162" s="8">
        <v>55.065752380575987</v>
      </c>
    </row>
    <row r="163" spans="2:17">
      <c r="B163" s="2">
        <v>7.9</v>
      </c>
      <c r="C163" s="9">
        <v>8.0665435487748098</v>
      </c>
      <c r="D163" s="9">
        <v>25.7218436231102</v>
      </c>
      <c r="E163" s="9">
        <v>21.161201529984993</v>
      </c>
      <c r="G163" s="2">
        <v>16.736999999999998</v>
      </c>
      <c r="H163" s="2">
        <v>128</v>
      </c>
      <c r="I163" s="2">
        <v>108</v>
      </c>
      <c r="J163" s="2">
        <v>78</v>
      </c>
      <c r="K163" s="6">
        <v>1.7226619318736605</v>
      </c>
      <c r="N163" s="8">
        <v>7.9</v>
      </c>
      <c r="O163" s="8">
        <v>14.5468844414721</v>
      </c>
      <c r="P163" s="8">
        <v>48.645806632136697</v>
      </c>
      <c r="Q163" s="8">
        <v>52.866927311849992</v>
      </c>
    </row>
    <row r="164" spans="2:17">
      <c r="B164" s="2">
        <v>7.95</v>
      </c>
      <c r="C164" s="9">
        <v>5.0623550153002297</v>
      </c>
      <c r="D164" s="9">
        <v>28.955188744141299</v>
      </c>
      <c r="E164" s="9">
        <v>17.117326472220995</v>
      </c>
      <c r="G164" s="2">
        <v>16.736999999999998</v>
      </c>
      <c r="H164" s="2">
        <v>128</v>
      </c>
      <c r="I164" s="2">
        <v>109</v>
      </c>
      <c r="J164" s="2">
        <v>78</v>
      </c>
      <c r="K164" s="6">
        <v>2.0181105757085609</v>
      </c>
      <c r="N164" s="8">
        <v>7.95</v>
      </c>
      <c r="O164" s="8">
        <v>14.4870565298447</v>
      </c>
      <c r="P164" s="8">
        <v>52.500713426980703</v>
      </c>
      <c r="Q164" s="8">
        <v>52.866927311849992</v>
      </c>
    </row>
    <row r="165" spans="2:17">
      <c r="B165" s="2">
        <v>8</v>
      </c>
      <c r="C165" s="9">
        <v>4.55803065867706</v>
      </c>
      <c r="D165" s="9">
        <v>26.212291196026101</v>
      </c>
      <c r="E165" s="9">
        <v>21.243683927917004</v>
      </c>
      <c r="G165" s="2">
        <v>16.736999999999998</v>
      </c>
      <c r="H165" s="2">
        <v>129</v>
      </c>
      <c r="I165" s="2">
        <v>110</v>
      </c>
      <c r="J165" s="2">
        <v>79</v>
      </c>
      <c r="K165" s="6">
        <v>2.0592217770726626</v>
      </c>
      <c r="N165" s="8">
        <v>8</v>
      </c>
      <c r="O165" s="8">
        <v>14.258755725855201</v>
      </c>
      <c r="P165" s="8">
        <v>50.477147214603903</v>
      </c>
      <c r="Q165" s="8">
        <v>53.001931920959009</v>
      </c>
    </row>
    <row r="166" spans="2:17">
      <c r="B166" s="2">
        <v>8.0500000000000007</v>
      </c>
      <c r="C166" s="9">
        <v>2.9395632235878701</v>
      </c>
      <c r="D166" s="9">
        <v>27.187557527562898</v>
      </c>
      <c r="E166" s="9">
        <v>105.45937426349499</v>
      </c>
      <c r="G166" s="2">
        <v>17.411999999999999</v>
      </c>
      <c r="H166" s="2">
        <v>130</v>
      </c>
      <c r="I166" s="2">
        <v>111</v>
      </c>
      <c r="J166" s="2">
        <v>79</v>
      </c>
      <c r="K166" s="6">
        <v>2.3267305428587481</v>
      </c>
      <c r="N166" s="8">
        <v>8.0500000000000007</v>
      </c>
      <c r="O166" s="8">
        <v>14.258755725855201</v>
      </c>
      <c r="P166" s="8">
        <v>46.200087320229898</v>
      </c>
      <c r="Q166" s="8">
        <v>51.056894756415005</v>
      </c>
    </row>
    <row r="167" spans="2:17">
      <c r="B167" s="2">
        <v>8.1</v>
      </c>
      <c r="C167" s="9">
        <v>0.45398341199943099</v>
      </c>
      <c r="D167" s="9">
        <v>22.023418905678099</v>
      </c>
      <c r="E167" s="9">
        <v>163.79085846712798</v>
      </c>
      <c r="G167" s="2">
        <v>17.411999999999999</v>
      </c>
      <c r="H167" s="2">
        <v>131</v>
      </c>
      <c r="I167" s="2">
        <v>112</v>
      </c>
      <c r="J167" s="2">
        <v>79</v>
      </c>
      <c r="K167" s="6">
        <v>3.3977916767550025</v>
      </c>
      <c r="N167" s="8">
        <v>8.1</v>
      </c>
      <c r="O167" s="8">
        <v>14.160752313515999</v>
      </c>
      <c r="P167" s="8">
        <v>42.293271344571302</v>
      </c>
      <c r="Q167" s="8">
        <v>50.282666646532988</v>
      </c>
    </row>
    <row r="168" spans="2:17">
      <c r="B168" s="2">
        <v>8.15</v>
      </c>
      <c r="C168" s="9">
        <v>4.9192866073052999</v>
      </c>
      <c r="D168" s="9">
        <v>33.636954605992401</v>
      </c>
      <c r="E168" s="9">
        <v>110.444314447225</v>
      </c>
      <c r="G168" s="2">
        <v>17.411999999999999</v>
      </c>
      <c r="H168" s="2">
        <v>132</v>
      </c>
      <c r="I168" s="2">
        <v>113</v>
      </c>
      <c r="J168" s="2">
        <v>80</v>
      </c>
      <c r="K168" s="6">
        <v>2.0674807718529573</v>
      </c>
      <c r="N168" s="8">
        <v>8.15</v>
      </c>
      <c r="O168" s="8">
        <v>13.4466948328103</v>
      </c>
      <c r="P168" s="8">
        <v>40.4350676822407</v>
      </c>
      <c r="Q168" s="8">
        <v>47.912303544308998</v>
      </c>
    </row>
    <row r="169" spans="2:17">
      <c r="B169" s="2">
        <v>8.1999999999999993</v>
      </c>
      <c r="C169" s="9">
        <v>1.81538618206016</v>
      </c>
      <c r="D169" s="9">
        <v>44.2740473075281</v>
      </c>
      <c r="E169" s="9">
        <v>78.468926395315009</v>
      </c>
      <c r="G169" s="2">
        <v>17.411999999999999</v>
      </c>
      <c r="H169" s="2">
        <v>133</v>
      </c>
      <c r="I169" s="2">
        <v>114</v>
      </c>
      <c r="J169" s="2">
        <v>80</v>
      </c>
      <c r="K169" s="6">
        <v>2.7334385238135641</v>
      </c>
      <c r="N169" s="8">
        <v>8.1999999999999993</v>
      </c>
      <c r="O169" s="8">
        <v>11.126618492277601</v>
      </c>
      <c r="P169" s="8">
        <v>33.992938741224798</v>
      </c>
      <c r="Q169" s="8">
        <v>43.615657522606</v>
      </c>
    </row>
    <row r="170" spans="2:17">
      <c r="B170" s="2">
        <v>8.25</v>
      </c>
      <c r="C170" s="9">
        <v>3.7060375015740998</v>
      </c>
      <c r="D170" s="9">
        <v>44.865463981789198</v>
      </c>
      <c r="E170" s="9">
        <v>98.184068261969003</v>
      </c>
      <c r="G170" s="2">
        <v>17.411999999999999</v>
      </c>
      <c r="H170" s="2">
        <v>134</v>
      </c>
      <c r="I170" s="2">
        <v>115</v>
      </c>
      <c r="J170" s="2">
        <v>81</v>
      </c>
      <c r="K170" s="6">
        <v>2.304768761885537</v>
      </c>
      <c r="N170" s="8">
        <v>8.25</v>
      </c>
      <c r="O170" s="8">
        <v>9.8999748865075503</v>
      </c>
      <c r="P170" s="8">
        <v>27.707559028546299</v>
      </c>
      <c r="Q170" s="8">
        <v>39.356049378662988</v>
      </c>
    </row>
    <row r="171" spans="2:17">
      <c r="B171" s="2">
        <v>8.3000000000000007</v>
      </c>
      <c r="C171" s="9">
        <v>7.0119699518235903</v>
      </c>
      <c r="D171" s="9">
        <v>39.532103132504197</v>
      </c>
      <c r="E171" s="9">
        <v>85.675478250226007</v>
      </c>
      <c r="G171" s="2">
        <v>17.411999999999999</v>
      </c>
      <c r="H171" s="2">
        <v>134</v>
      </c>
      <c r="I171" s="2">
        <v>116</v>
      </c>
      <c r="J171" s="2">
        <v>81</v>
      </c>
      <c r="K171" s="6">
        <v>1.8923398059308667</v>
      </c>
      <c r="N171" s="8">
        <v>8.3000000000000007</v>
      </c>
      <c r="O171" s="8">
        <v>8.4284085880170707</v>
      </c>
      <c r="P171" s="8">
        <v>23.505291610874998</v>
      </c>
      <c r="Q171" s="8">
        <v>36.738218776857991</v>
      </c>
    </row>
    <row r="172" spans="2:17">
      <c r="B172" s="2">
        <v>8.35</v>
      </c>
      <c r="C172" s="9">
        <v>6.5852598409635501</v>
      </c>
      <c r="D172" s="9">
        <v>44.623021514513901</v>
      </c>
      <c r="E172" s="9">
        <v>65.733477876205001</v>
      </c>
      <c r="G172" s="2">
        <v>17.411999999999999</v>
      </c>
      <c r="H172" s="2">
        <v>135</v>
      </c>
      <c r="I172" s="2">
        <v>117</v>
      </c>
      <c r="J172" s="2">
        <v>81</v>
      </c>
      <c r="K172" s="6">
        <v>1.9574940887752199</v>
      </c>
      <c r="N172" s="8">
        <v>8.35</v>
      </c>
      <c r="O172" s="8">
        <v>6.2164273397983401</v>
      </c>
      <c r="P172" s="8">
        <v>24.454404841448799</v>
      </c>
      <c r="Q172" s="8">
        <v>33.991918876781995</v>
      </c>
    </row>
    <row r="173" spans="2:17">
      <c r="B173" s="2">
        <v>8.4</v>
      </c>
      <c r="C173" s="9">
        <v>9.6388344268741601</v>
      </c>
      <c r="D173" s="9">
        <v>32.986061024204197</v>
      </c>
      <c r="E173" s="9">
        <v>21.076792394099002</v>
      </c>
      <c r="G173" s="2">
        <v>17.411999999999999</v>
      </c>
      <c r="H173" s="2">
        <v>136</v>
      </c>
      <c r="I173" s="2">
        <v>118</v>
      </c>
      <c r="J173" s="2">
        <v>82</v>
      </c>
      <c r="K173" s="6">
        <v>1.6664634933663736</v>
      </c>
      <c r="N173" s="8">
        <v>8.4</v>
      </c>
      <c r="O173" s="8">
        <v>6.2164273397983401</v>
      </c>
      <c r="P173" s="8">
        <v>27.341498366948201</v>
      </c>
      <c r="Q173" s="8">
        <v>32.431492796224006</v>
      </c>
    </row>
    <row r="174" spans="2:17">
      <c r="B174" s="2">
        <v>8.4499999999999993</v>
      </c>
      <c r="C174" s="9">
        <v>10.914732019095799</v>
      </c>
      <c r="D174" s="9">
        <v>27.074484020233701</v>
      </c>
      <c r="E174" s="9">
        <v>41.249745837034993</v>
      </c>
      <c r="G174" s="2">
        <v>17.411999999999999</v>
      </c>
      <c r="H174" s="2">
        <v>137</v>
      </c>
      <c r="I174" s="2">
        <v>119</v>
      </c>
      <c r="J174" s="2">
        <v>82</v>
      </c>
      <c r="K174" s="6">
        <v>1.5582858206911159</v>
      </c>
      <c r="N174" s="8">
        <v>8.4499999999999993</v>
      </c>
      <c r="O174" s="8">
        <v>6.4192087268981002</v>
      </c>
      <c r="P174" s="8">
        <v>37.7684345171592</v>
      </c>
      <c r="Q174" s="8">
        <v>29.309178596887989</v>
      </c>
    </row>
    <row r="175" spans="2:17">
      <c r="B175" s="2">
        <v>8.5</v>
      </c>
      <c r="C175" s="9">
        <v>9.6898011449246795</v>
      </c>
      <c r="D175" s="9">
        <v>28.156403866149098</v>
      </c>
      <c r="E175" s="9">
        <v>13.010107475927001</v>
      </c>
      <c r="G175" s="2">
        <v>17.411999999999999</v>
      </c>
      <c r="H175" s="2">
        <v>138</v>
      </c>
      <c r="I175" s="2">
        <v>120</v>
      </c>
      <c r="J175" s="2">
        <v>82</v>
      </c>
      <c r="K175" s="6">
        <v>1.6334530850897853</v>
      </c>
      <c r="N175" s="8">
        <v>8.5</v>
      </c>
      <c r="O175" s="8">
        <v>9.3548992259146093</v>
      </c>
      <c r="P175" s="8">
        <v>37.223078282039502</v>
      </c>
      <c r="Q175" s="8">
        <v>36.09444679823801</v>
      </c>
    </row>
    <row r="176" spans="2:17">
      <c r="B176" s="2">
        <v>8.5500000000000007</v>
      </c>
      <c r="C176" s="9">
        <v>6.00263829868301</v>
      </c>
      <c r="D176" s="9">
        <v>27.9907639048897</v>
      </c>
      <c r="E176" s="9">
        <v>4.8961494857539947</v>
      </c>
      <c r="G176" s="2">
        <v>17.411999999999999</v>
      </c>
      <c r="H176" s="2">
        <v>139</v>
      </c>
      <c r="I176" s="2">
        <v>121</v>
      </c>
      <c r="J176" s="2">
        <v>83</v>
      </c>
      <c r="K176" s="6">
        <v>1.9108754918185038</v>
      </c>
      <c r="N176" s="8">
        <v>8.5500000000000007</v>
      </c>
      <c r="O176" s="8">
        <v>12.644214704470301</v>
      </c>
      <c r="P176" s="8">
        <v>26.7143019774972</v>
      </c>
      <c r="Q176" s="8">
        <v>44.341923346306004</v>
      </c>
    </row>
    <row r="177" spans="2:17">
      <c r="B177" s="2">
        <v>8.6</v>
      </c>
      <c r="C177" s="9">
        <v>5.4874111125722704</v>
      </c>
      <c r="D177" s="9">
        <v>31.016150504781798</v>
      </c>
      <c r="E177" s="9">
        <v>19.149895497420999</v>
      </c>
      <c r="G177" s="2">
        <v>17.411999999999999</v>
      </c>
      <c r="H177" s="2">
        <v>140</v>
      </c>
      <c r="I177" s="2">
        <v>122</v>
      </c>
      <c r="J177" s="2">
        <v>83</v>
      </c>
      <c r="K177" s="6">
        <v>1.9850192331149425</v>
      </c>
      <c r="N177" s="8">
        <v>8.6</v>
      </c>
      <c r="O177" s="8">
        <v>18.319408572010602</v>
      </c>
      <c r="P177" s="8">
        <v>37.836982975520002</v>
      </c>
      <c r="Q177" s="8">
        <v>64.450568395805988</v>
      </c>
    </row>
    <row r="178" spans="2:17">
      <c r="B178" s="2">
        <v>8.65</v>
      </c>
      <c r="C178" s="9">
        <v>5.8546400818406497</v>
      </c>
      <c r="D178" s="9">
        <v>31.8348936669057</v>
      </c>
      <c r="E178" s="9">
        <v>21.955794619936995</v>
      </c>
      <c r="G178" s="2">
        <v>17.411999999999999</v>
      </c>
      <c r="H178" s="2">
        <v>141</v>
      </c>
      <c r="I178" s="2">
        <v>123</v>
      </c>
      <c r="J178" s="2">
        <v>84</v>
      </c>
      <c r="K178" s="6">
        <v>1.9522553218215846</v>
      </c>
      <c r="N178" s="8">
        <v>8.65</v>
      </c>
      <c r="O178" s="8">
        <v>19.783348799708701</v>
      </c>
      <c r="P178" s="8">
        <v>58.745649596599002</v>
      </c>
      <c r="Q178" s="8">
        <v>72.846556792434995</v>
      </c>
    </row>
    <row r="179" spans="2:17">
      <c r="B179" s="2">
        <v>8.6999999999999993</v>
      </c>
      <c r="C179" s="9">
        <v>5.7872476940702002</v>
      </c>
      <c r="D179" s="9">
        <v>33.9230429788972</v>
      </c>
      <c r="E179" s="9">
        <v>50.42768349280999</v>
      </c>
      <c r="G179" s="2">
        <v>17.411999999999999</v>
      </c>
      <c r="H179" s="2">
        <v>141</v>
      </c>
      <c r="I179" s="2">
        <v>124</v>
      </c>
      <c r="J179" s="2">
        <v>84</v>
      </c>
      <c r="K179" s="6">
        <v>1.9727748348108605</v>
      </c>
      <c r="N179" s="8">
        <v>8.6999999999999993</v>
      </c>
      <c r="O179" s="8">
        <v>21.9909633154363</v>
      </c>
      <c r="P179" s="8">
        <v>73.561652198785794</v>
      </c>
      <c r="Q179" s="8">
        <v>84.535161587483003</v>
      </c>
    </row>
    <row r="180" spans="2:17">
      <c r="B180" s="2">
        <v>8.75</v>
      </c>
      <c r="C180" s="9">
        <v>5.2962720102759597</v>
      </c>
      <c r="D180" s="9">
        <v>27.044783400203801</v>
      </c>
      <c r="E180" s="9">
        <v>66.425624784468994</v>
      </c>
      <c r="G180" s="2">
        <v>17.887</v>
      </c>
      <c r="H180" s="2">
        <v>142</v>
      </c>
      <c r="I180" s="2">
        <v>125</v>
      </c>
      <c r="J180" s="2">
        <v>84</v>
      </c>
      <c r="K180" s="6">
        <v>1.9773755172863312</v>
      </c>
      <c r="N180" s="8">
        <v>8.75</v>
      </c>
      <c r="O180" s="8">
        <v>22.986072582962201</v>
      </c>
      <c r="P180" s="8">
        <v>78.026728792517801</v>
      </c>
      <c r="Q180" s="8">
        <v>96.720027344209001</v>
      </c>
    </row>
    <row r="181" spans="2:17">
      <c r="B181" s="2">
        <v>8.8000000000000007</v>
      </c>
      <c r="C181" s="9">
        <v>7.6240502100452403</v>
      </c>
      <c r="D181" s="9">
        <v>36.641192330726703</v>
      </c>
      <c r="E181" s="9">
        <v>79.661183092638993</v>
      </c>
      <c r="G181" s="2">
        <v>17.887</v>
      </c>
      <c r="H181" s="2">
        <v>143</v>
      </c>
      <c r="I181" s="2">
        <v>126</v>
      </c>
      <c r="J181" s="2">
        <v>85</v>
      </c>
      <c r="K181" s="6">
        <v>1.8260252492977553</v>
      </c>
      <c r="N181" s="8">
        <v>8.8000000000000007</v>
      </c>
      <c r="O181" s="8">
        <v>25.6947674013403</v>
      </c>
      <c r="P181" s="8">
        <v>88.492147361431194</v>
      </c>
      <c r="Q181" s="8">
        <v>104.702563396979</v>
      </c>
    </row>
    <row r="182" spans="2:17">
      <c r="B182" s="2">
        <v>8.85</v>
      </c>
      <c r="C182" s="9">
        <v>9.6033071578644993</v>
      </c>
      <c r="D182" s="9">
        <v>30.079298405890299</v>
      </c>
      <c r="E182" s="9">
        <v>80.851741141484013</v>
      </c>
      <c r="G182" s="2">
        <v>17.887</v>
      </c>
      <c r="H182" s="2">
        <v>144</v>
      </c>
      <c r="I182" s="2">
        <v>127</v>
      </c>
      <c r="J182" s="2">
        <v>85</v>
      </c>
      <c r="K182" s="6">
        <v>1.6508569218213922</v>
      </c>
      <c r="N182" s="8">
        <v>8.85</v>
      </c>
      <c r="O182" s="8">
        <v>27.096502196305799</v>
      </c>
      <c r="P182" s="8">
        <v>96.002505278439003</v>
      </c>
      <c r="Q182" s="8">
        <v>117.01005019686099</v>
      </c>
    </row>
    <row r="183" spans="2:17">
      <c r="B183" s="2">
        <v>8.9</v>
      </c>
      <c r="C183" s="9">
        <v>15.405125267302299</v>
      </c>
      <c r="D183" s="9">
        <v>27.727179000097401</v>
      </c>
      <c r="E183" s="9">
        <v>74.495059998919004</v>
      </c>
      <c r="G183" s="2">
        <v>17.887</v>
      </c>
      <c r="H183" s="2">
        <v>145</v>
      </c>
      <c r="I183" s="2">
        <v>128</v>
      </c>
      <c r="J183" s="2">
        <v>85</v>
      </c>
      <c r="K183" s="6">
        <v>1.36756569820743</v>
      </c>
      <c r="N183" s="8">
        <v>8.9</v>
      </c>
      <c r="O183" s="8">
        <v>27.752275689576798</v>
      </c>
      <c r="P183" s="8">
        <v>99.652956460200798</v>
      </c>
      <c r="Q183" s="8">
        <v>129.16996294857199</v>
      </c>
    </row>
    <row r="184" spans="2:17">
      <c r="B184" s="2">
        <v>8.9499999999999993</v>
      </c>
      <c r="C184" s="9">
        <v>13.8871207045629</v>
      </c>
      <c r="D184" s="9">
        <v>23.865681144720298</v>
      </c>
      <c r="E184" s="9">
        <v>79.341639872364993</v>
      </c>
      <c r="G184" s="2">
        <v>17.887</v>
      </c>
      <c r="H184" s="2">
        <v>146</v>
      </c>
      <c r="I184" s="2">
        <v>129</v>
      </c>
      <c r="J184" s="2">
        <v>86</v>
      </c>
      <c r="K184" s="6">
        <v>1.403257085421723</v>
      </c>
      <c r="N184" s="8">
        <v>8.9499999999999993</v>
      </c>
      <c r="O184" s="8">
        <v>28.634320597803299</v>
      </c>
      <c r="P184" s="8">
        <v>99.781045375623293</v>
      </c>
      <c r="Q184" s="8">
        <v>140.99821365950999</v>
      </c>
    </row>
    <row r="185" spans="2:17">
      <c r="B185" s="2">
        <v>9</v>
      </c>
      <c r="C185" s="9">
        <v>17.272426760903802</v>
      </c>
      <c r="D185" s="9">
        <v>32.243130330771599</v>
      </c>
      <c r="E185" s="9">
        <v>65.953817697771001</v>
      </c>
      <c r="G185" s="2">
        <v>17.887</v>
      </c>
      <c r="H185" s="2">
        <v>147</v>
      </c>
      <c r="I185" s="2">
        <v>130</v>
      </c>
      <c r="J185" s="2">
        <v>86</v>
      </c>
      <c r="K185" s="6">
        <v>1.3268688994384374</v>
      </c>
      <c r="N185" s="8">
        <v>9</v>
      </c>
      <c r="O185" s="8">
        <v>30.010343834156401</v>
      </c>
      <c r="P185" s="8">
        <v>99.781045375623293</v>
      </c>
      <c r="Q185" s="8">
        <v>138.93084301033599</v>
      </c>
    </row>
    <row r="186" spans="2:17">
      <c r="B186" s="2">
        <v>9.0500000000000007</v>
      </c>
      <c r="C186" s="9">
        <v>17.247859671259601</v>
      </c>
      <c r="D186" s="9">
        <v>29.3689332306441</v>
      </c>
      <c r="E186" s="9">
        <v>72.546250210826997</v>
      </c>
      <c r="G186" s="2">
        <v>17.887</v>
      </c>
      <c r="H186" s="2">
        <v>148</v>
      </c>
      <c r="I186" s="2">
        <v>131</v>
      </c>
      <c r="J186" s="2">
        <v>87</v>
      </c>
      <c r="K186" s="6">
        <v>1.3131949729434185</v>
      </c>
      <c r="N186" s="8">
        <v>9.0500000000000007</v>
      </c>
      <c r="O186" s="8">
        <v>29.530670030794099</v>
      </c>
      <c r="P186" s="8">
        <v>98.630741982716998</v>
      </c>
      <c r="Q186" s="8">
        <v>180.43722559290001</v>
      </c>
    </row>
    <row r="187" spans="2:17">
      <c r="B187" s="2">
        <v>9.1</v>
      </c>
      <c r="C187" s="9">
        <v>18.607575184379002</v>
      </c>
      <c r="D187" s="9">
        <v>33.4128918008239</v>
      </c>
      <c r="E187" s="9">
        <v>76.741312681295994</v>
      </c>
      <c r="G187" s="2">
        <v>17.887</v>
      </c>
      <c r="H187" s="2">
        <v>149</v>
      </c>
      <c r="I187" s="2">
        <v>132</v>
      </c>
      <c r="J187" s="2">
        <v>87</v>
      </c>
      <c r="K187" s="6">
        <v>1.2905941608081775</v>
      </c>
      <c r="N187" s="8">
        <v>9.1</v>
      </c>
      <c r="O187" s="8">
        <v>30.027455709128201</v>
      </c>
      <c r="P187" s="8">
        <v>94.307827847053304</v>
      </c>
      <c r="Q187" s="8">
        <v>200.19164124424799</v>
      </c>
    </row>
    <row r="188" spans="2:17">
      <c r="B188" s="2">
        <v>9.15</v>
      </c>
      <c r="C188" s="9">
        <v>17.111590039925701</v>
      </c>
      <c r="D188" s="9">
        <v>41.812196249449102</v>
      </c>
      <c r="E188" s="9">
        <v>83.57932628386601</v>
      </c>
      <c r="G188" s="2">
        <v>17.887</v>
      </c>
      <c r="H188" s="2">
        <v>149</v>
      </c>
      <c r="I188" s="2">
        <v>133</v>
      </c>
      <c r="J188" s="2">
        <v>87</v>
      </c>
      <c r="K188" s="6">
        <v>1.3780892767342421</v>
      </c>
      <c r="N188" s="8">
        <v>9.15</v>
      </c>
      <c r="O188" s="8">
        <v>30.0298735227042</v>
      </c>
      <c r="P188" s="8">
        <v>99.984193467877603</v>
      </c>
      <c r="Q188" s="8">
        <v>200.19164124424799</v>
      </c>
    </row>
    <row r="189" spans="2:17">
      <c r="B189" s="2">
        <v>9.1999999999999993</v>
      </c>
      <c r="C189" s="9">
        <v>18.6043309798529</v>
      </c>
      <c r="D189" s="9">
        <v>45.089037083369902</v>
      </c>
      <c r="E189" s="9">
        <v>85.763787029950009</v>
      </c>
      <c r="G189" s="2">
        <v>17.887</v>
      </c>
      <c r="H189" s="2">
        <v>150</v>
      </c>
      <c r="I189" s="2">
        <v>134</v>
      </c>
      <c r="J189" s="2">
        <v>88</v>
      </c>
      <c r="K189" s="6">
        <v>1.3439845831578885</v>
      </c>
      <c r="N189" s="8">
        <v>9.1999999999999993</v>
      </c>
      <c r="O189" s="8">
        <v>30.046870374707002</v>
      </c>
      <c r="P189" s="8">
        <v>96.210800532585196</v>
      </c>
      <c r="Q189" s="8">
        <v>200.73391633667302</v>
      </c>
    </row>
    <row r="190" spans="2:17">
      <c r="B190" s="2">
        <v>9.25</v>
      </c>
      <c r="C190" s="9">
        <v>19.7208958528587</v>
      </c>
      <c r="D190" s="9">
        <v>53.558474964050902</v>
      </c>
      <c r="E190" s="9">
        <v>76.962535713731995</v>
      </c>
      <c r="G190" s="2">
        <v>17.887</v>
      </c>
      <c r="H190" s="2">
        <v>151</v>
      </c>
      <c r="I190" s="2">
        <v>135</v>
      </c>
      <c r="J190" s="2">
        <v>88</v>
      </c>
      <c r="K190" s="6">
        <v>1.3447619328973237</v>
      </c>
      <c r="N190" s="8">
        <v>9.25</v>
      </c>
      <c r="O190" s="8">
        <v>30.0123644355021</v>
      </c>
      <c r="P190" s="8">
        <v>83.768659476715499</v>
      </c>
      <c r="Q190" s="8">
        <v>163.70063944667999</v>
      </c>
    </row>
    <row r="191" spans="2:17">
      <c r="B191" s="2">
        <v>9.3000000000000007</v>
      </c>
      <c r="C191" s="9">
        <v>22.929402715261599</v>
      </c>
      <c r="D191" s="9">
        <v>61.3859441347673</v>
      </c>
      <c r="E191" s="9">
        <v>87.880145652263991</v>
      </c>
      <c r="G191" s="2">
        <v>17.887</v>
      </c>
      <c r="H191" s="2">
        <v>152</v>
      </c>
      <c r="I191" s="2">
        <v>136</v>
      </c>
      <c r="J191" s="2">
        <v>89</v>
      </c>
      <c r="K191" s="6">
        <v>1.2848006554372631</v>
      </c>
      <c r="N191" s="8">
        <v>9.3000000000000007</v>
      </c>
      <c r="O191" s="8">
        <v>30.041830360952801</v>
      </c>
      <c r="P191" s="8">
        <v>92.218594198984604</v>
      </c>
      <c r="Q191" s="8">
        <v>98.851333494308989</v>
      </c>
    </row>
    <row r="192" spans="2:17">
      <c r="B192" s="2">
        <v>9.35</v>
      </c>
      <c r="C192" s="9">
        <v>23.9302537988384</v>
      </c>
      <c r="D192" s="9">
        <v>66.182250037112595</v>
      </c>
      <c r="E192" s="9">
        <v>88.492432137224995</v>
      </c>
      <c r="G192" s="2">
        <v>17.887</v>
      </c>
      <c r="H192" s="2">
        <v>153</v>
      </c>
      <c r="I192" s="2">
        <v>137</v>
      </c>
      <c r="J192" s="2">
        <v>89</v>
      </c>
      <c r="K192" s="6">
        <v>1.276075067575033</v>
      </c>
      <c r="N192" s="8">
        <v>9.35</v>
      </c>
      <c r="O192" s="8">
        <v>30.006058233426099</v>
      </c>
      <c r="P192" s="8">
        <v>100.21928308407099</v>
      </c>
      <c r="Q192" s="8">
        <v>90.480420677616991</v>
      </c>
    </row>
    <row r="193" spans="2:17">
      <c r="B193" s="2">
        <v>9.4</v>
      </c>
      <c r="C193" s="9">
        <v>22.165233728597201</v>
      </c>
      <c r="D193" s="9">
        <v>62.010683539163999</v>
      </c>
      <c r="E193" s="9">
        <v>56.363569304681988</v>
      </c>
      <c r="G193" s="2">
        <v>17.887</v>
      </c>
      <c r="H193" s="2">
        <v>154</v>
      </c>
      <c r="I193" s="2">
        <v>138</v>
      </c>
      <c r="J193" s="2">
        <v>89</v>
      </c>
      <c r="K193" s="6">
        <v>1.3071829452609274</v>
      </c>
      <c r="N193" s="8">
        <v>9.4</v>
      </c>
      <c r="O193" s="8">
        <v>30.010893860578101</v>
      </c>
      <c r="P193" s="8">
        <v>99.952168835897794</v>
      </c>
      <c r="Q193" s="8">
        <v>78.694745173618998</v>
      </c>
    </row>
    <row r="194" spans="2:17">
      <c r="B194" s="2">
        <v>9.4499999999999993</v>
      </c>
      <c r="C194" s="9">
        <v>19.935660791631001</v>
      </c>
      <c r="D194" s="9">
        <v>61.718509410991203</v>
      </c>
      <c r="E194" s="9">
        <v>40.293044797931998</v>
      </c>
      <c r="G194" s="2">
        <v>17.887</v>
      </c>
      <c r="H194" s="2">
        <v>155</v>
      </c>
      <c r="I194" s="2">
        <v>139</v>
      </c>
      <c r="J194" s="2">
        <v>90</v>
      </c>
      <c r="K194" s="6">
        <v>1.3692988978924752</v>
      </c>
      <c r="N194" s="8">
        <v>9.4499999999999993</v>
      </c>
      <c r="O194" s="8">
        <v>30.0133116741541</v>
      </c>
      <c r="P194" s="8">
        <v>99.952168835897794</v>
      </c>
      <c r="Q194" s="8">
        <v>77.347269659013989</v>
      </c>
    </row>
    <row r="195" spans="2:17">
      <c r="B195" s="2">
        <v>9.5</v>
      </c>
      <c r="C195" s="9">
        <v>23.1494176680248</v>
      </c>
      <c r="D195" s="9">
        <v>69.094612690400794</v>
      </c>
      <c r="E195" s="9">
        <v>34.25203491529399</v>
      </c>
      <c r="G195" s="2">
        <v>17.887</v>
      </c>
      <c r="H195" s="2">
        <v>156</v>
      </c>
      <c r="I195" s="2">
        <v>140</v>
      </c>
      <c r="J195" s="2">
        <v>90</v>
      </c>
      <c r="K195" s="6">
        <v>1.3057309776248751</v>
      </c>
      <c r="N195" s="8">
        <v>9.5</v>
      </c>
      <c r="O195" s="8">
        <v>30.015729487730098</v>
      </c>
      <c r="P195" s="8">
        <v>99.966146006201001</v>
      </c>
      <c r="Q195" s="8">
        <v>76.858419237416001</v>
      </c>
    </row>
    <row r="196" spans="2:17">
      <c r="B196" s="2">
        <v>9.5500000000000007</v>
      </c>
      <c r="C196" s="9">
        <v>17.975035449688399</v>
      </c>
      <c r="D196" s="9">
        <v>60.103281479507103</v>
      </c>
      <c r="E196" s="9">
        <v>68.637903772740998</v>
      </c>
      <c r="G196" s="2">
        <v>17.887</v>
      </c>
      <c r="H196" s="2">
        <v>157</v>
      </c>
      <c r="I196" s="2">
        <v>141</v>
      </c>
      <c r="J196" s="2">
        <v>91</v>
      </c>
      <c r="K196" s="6">
        <v>1.4250977358523089</v>
      </c>
      <c r="N196" s="8">
        <v>9.5500000000000007</v>
      </c>
      <c r="O196" s="8">
        <v>30.018147301306101</v>
      </c>
      <c r="P196" s="8">
        <v>89.454310805617197</v>
      </c>
      <c r="Q196" s="8">
        <v>106.87695105920301</v>
      </c>
    </row>
    <row r="197" spans="2:17">
      <c r="B197" s="2">
        <v>9.6</v>
      </c>
      <c r="C197" s="9">
        <v>17.254469734622798</v>
      </c>
      <c r="D197" s="9">
        <v>61.833524045745399</v>
      </c>
      <c r="E197" s="9">
        <v>80.852548020643013</v>
      </c>
      <c r="G197" s="2">
        <v>17.887</v>
      </c>
      <c r="H197" s="2">
        <v>158</v>
      </c>
      <c r="I197" s="2">
        <v>142</v>
      </c>
      <c r="J197" s="2">
        <v>91</v>
      </c>
      <c r="K197" s="6">
        <v>1.4560586432959552</v>
      </c>
      <c r="N197" s="8">
        <v>9.6</v>
      </c>
      <c r="O197" s="8">
        <v>29.992316818490501</v>
      </c>
      <c r="P197" s="8">
        <v>99.554562948764598</v>
      </c>
      <c r="Q197" s="8">
        <v>78.800516043734007</v>
      </c>
    </row>
    <row r="198" spans="2:17">
      <c r="B198" s="2">
        <v>9.65</v>
      </c>
      <c r="C198" s="9">
        <v>18.538177437854699</v>
      </c>
      <c r="D198" s="9">
        <v>30.563020531315999</v>
      </c>
      <c r="E198" s="9">
        <v>88.594286394952007</v>
      </c>
      <c r="G198" s="2">
        <v>17.887</v>
      </c>
      <c r="H198" s="2">
        <v>158</v>
      </c>
      <c r="I198" s="2">
        <v>143</v>
      </c>
      <c r="J198" s="2">
        <v>91</v>
      </c>
      <c r="K198" s="6">
        <v>1.2789545825620383</v>
      </c>
      <c r="N198" s="8">
        <v>9.65</v>
      </c>
      <c r="O198" s="8">
        <v>29.9898557424494</v>
      </c>
      <c r="P198" s="8">
        <v>99.5462000770423</v>
      </c>
      <c r="Q198" s="8">
        <v>83.17332189083001</v>
      </c>
    </row>
    <row r="199" spans="2:17">
      <c r="B199" s="2">
        <v>9.6999999999999993</v>
      </c>
      <c r="C199" s="9">
        <v>17.648765814933402</v>
      </c>
      <c r="D199" s="9">
        <v>30.5658740374088</v>
      </c>
      <c r="E199" s="9">
        <v>97.717246675952993</v>
      </c>
      <c r="G199" s="2">
        <v>17.887</v>
      </c>
      <c r="H199" s="2">
        <v>159</v>
      </c>
      <c r="I199" s="2">
        <v>144</v>
      </c>
      <c r="J199" s="2">
        <v>92</v>
      </c>
      <c r="K199" s="6">
        <v>1.3063960610749321</v>
      </c>
      <c r="N199" s="8">
        <v>9.6999999999999993</v>
      </c>
      <c r="O199" s="8">
        <v>29.994551813262198</v>
      </c>
      <c r="P199" s="8">
        <v>91.816974493893298</v>
      </c>
      <c r="Q199" s="8">
        <v>63.339828720344002</v>
      </c>
    </row>
    <row r="200" spans="2:17">
      <c r="B200" s="2">
        <v>9.75</v>
      </c>
      <c r="C200" s="9">
        <v>28.432891817843998</v>
      </c>
      <c r="D200" s="9">
        <v>30.761678907868099</v>
      </c>
      <c r="E200" s="9">
        <v>66.316455329278</v>
      </c>
      <c r="G200" s="2">
        <v>17.887</v>
      </c>
      <c r="H200" s="2">
        <v>160</v>
      </c>
      <c r="I200" s="2">
        <v>145</v>
      </c>
      <c r="J200" s="2">
        <v>92</v>
      </c>
      <c r="K200" s="6">
        <v>1.047488301833315</v>
      </c>
      <c r="N200" s="8">
        <v>9.75</v>
      </c>
      <c r="O200" s="8">
        <v>29.996871937400801</v>
      </c>
      <c r="P200" s="8">
        <v>92.935662386690794</v>
      </c>
      <c r="Q200" s="8">
        <v>100.83875807088799</v>
      </c>
    </row>
    <row r="201" spans="2:17">
      <c r="B201" s="2">
        <v>9.8000000000000007</v>
      </c>
      <c r="C201" s="9">
        <v>29.6701125394363</v>
      </c>
      <c r="D201" s="9">
        <v>32.419294185267901</v>
      </c>
      <c r="E201" s="9">
        <v>83.847886122337997</v>
      </c>
      <c r="G201" s="2">
        <v>17.887</v>
      </c>
      <c r="H201" s="2">
        <v>161</v>
      </c>
      <c r="I201" s="2">
        <v>146</v>
      </c>
      <c r="J201" s="2">
        <v>93</v>
      </c>
      <c r="K201" s="6">
        <v>1.0306217330963545</v>
      </c>
      <c r="N201" s="8">
        <v>9.8000000000000007</v>
      </c>
      <c r="O201" s="8">
        <v>29.954829892446298</v>
      </c>
      <c r="P201" s="8">
        <v>91.210404696807601</v>
      </c>
      <c r="Q201" s="8">
        <v>96.908080016392006</v>
      </c>
    </row>
    <row r="202" spans="2:17">
      <c r="B202" s="2">
        <v>9.85</v>
      </c>
      <c r="C202" s="9">
        <v>29.108452207823699</v>
      </c>
      <c r="D202" s="9">
        <v>63.3858634775833</v>
      </c>
      <c r="E202" s="9">
        <v>90.820868631037001</v>
      </c>
      <c r="G202" s="2">
        <v>17.887</v>
      </c>
      <c r="H202" s="2">
        <v>162</v>
      </c>
      <c r="I202" s="2">
        <v>147</v>
      </c>
      <c r="J202" s="2">
        <v>93</v>
      </c>
      <c r="K202" s="6">
        <v>1.1503615716822184</v>
      </c>
      <c r="N202" s="8">
        <v>9.85</v>
      </c>
      <c r="O202" s="8">
        <v>29.957247706022301</v>
      </c>
      <c r="P202" s="8">
        <v>98.350453608196702</v>
      </c>
      <c r="Q202" s="8">
        <v>97.111373056758993</v>
      </c>
    </row>
    <row r="203" spans="2:17">
      <c r="B203" s="2">
        <v>9.9</v>
      </c>
      <c r="C203" s="9">
        <v>29.6804895857851</v>
      </c>
      <c r="D203" s="9">
        <v>57.633565779816102</v>
      </c>
      <c r="E203" s="9">
        <v>58.493280536940006</v>
      </c>
      <c r="G203" s="2">
        <v>17.584</v>
      </c>
      <c r="H203" s="2">
        <v>163</v>
      </c>
      <c r="I203" s="2">
        <v>148</v>
      </c>
      <c r="J203" s="2">
        <v>93</v>
      </c>
      <c r="K203" s="6">
        <v>1.1195247775832171</v>
      </c>
      <c r="N203" s="8">
        <v>9.9</v>
      </c>
      <c r="O203" s="8">
        <v>29.9596655195983</v>
      </c>
      <c r="P203" s="8">
        <v>97.242428561700905</v>
      </c>
      <c r="Q203" s="8">
        <v>133.466473269435</v>
      </c>
    </row>
    <row r="204" spans="2:17">
      <c r="B204" s="2">
        <v>9.9499999999999993</v>
      </c>
      <c r="C204" s="9">
        <v>29.6491325791417</v>
      </c>
      <c r="D204" s="9">
        <v>76.750905299341994</v>
      </c>
      <c r="E204" s="9">
        <v>34.425188200293007</v>
      </c>
      <c r="G204" s="2">
        <v>17.584</v>
      </c>
      <c r="H204" s="2">
        <v>164</v>
      </c>
      <c r="I204" s="2">
        <v>149</v>
      </c>
      <c r="J204" s="2">
        <v>94</v>
      </c>
      <c r="K204" s="6">
        <v>1.1818458472702877</v>
      </c>
      <c r="N204" s="8">
        <v>9.9499999999999993</v>
      </c>
      <c r="O204" s="8">
        <v>29.9794204171885</v>
      </c>
      <c r="P204" s="8">
        <v>97.242428561700905</v>
      </c>
      <c r="Q204" s="8">
        <v>105.901934219125</v>
      </c>
    </row>
    <row r="205" spans="2:17">
      <c r="B205" s="2">
        <v>10</v>
      </c>
      <c r="C205" s="9">
        <v>20.8349029417836</v>
      </c>
      <c r="D205" s="9">
        <v>85.651870341994893</v>
      </c>
      <c r="E205" s="9">
        <v>58.562493226267009</v>
      </c>
      <c r="G205" s="2">
        <v>17.584</v>
      </c>
      <c r="H205" s="2">
        <v>165</v>
      </c>
      <c r="I205" s="2">
        <v>150</v>
      </c>
      <c r="J205" s="2">
        <v>94</v>
      </c>
      <c r="K205" s="6">
        <v>1.4215294339446649</v>
      </c>
      <c r="N205" s="8">
        <v>10</v>
      </c>
      <c r="O205" s="8">
        <v>28.6035841070365</v>
      </c>
      <c r="P205" s="8">
        <v>96.416611616136294</v>
      </c>
      <c r="Q205" s="8">
        <v>104.89633519460801</v>
      </c>
    </row>
    <row r="206" spans="2:17">
      <c r="D206" s="1">
        <v>0</v>
      </c>
      <c r="Q206">
        <v>104.89633519460801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08E40-1E88-6541-9A45-A6765D3FE463}">
  <dimension ref="A1:L165"/>
  <sheetViews>
    <sheetView zoomScaleNormal="100" workbookViewId="0"/>
  </sheetViews>
  <sheetFormatPr baseColWidth="10" defaultRowHeight="16"/>
  <cols>
    <col min="1" max="5" width="10.85546875" style="1" bestFit="1" customWidth="1"/>
    <col min="6" max="6" width="13.42578125" style="1" bestFit="1" customWidth="1"/>
    <col min="7" max="7" width="12.42578125" style="1" bestFit="1" customWidth="1"/>
    <col min="8" max="8" width="10.85546875" style="1" bestFit="1" customWidth="1"/>
    <col min="9" max="9" width="13" style="1" bestFit="1" customWidth="1"/>
    <col min="10" max="10" width="11.85546875" style="1" bestFit="1" customWidth="1"/>
  </cols>
  <sheetData>
    <row r="1" spans="1:12" ht="18">
      <c r="A1" s="11" t="s">
        <v>31</v>
      </c>
    </row>
    <row r="3" spans="1:12">
      <c r="A3" s="2" t="s">
        <v>2</v>
      </c>
      <c r="B3" s="2" t="s">
        <v>30</v>
      </c>
      <c r="C3" s="1" t="s">
        <v>29</v>
      </c>
      <c r="D3" s="1" t="s">
        <v>28</v>
      </c>
      <c r="E3" s="1" t="s">
        <v>27</v>
      </c>
      <c r="F3" s="1" t="s">
        <v>26</v>
      </c>
      <c r="G3" s="1" t="s">
        <v>25</v>
      </c>
      <c r="H3" s="1" t="s">
        <v>24</v>
      </c>
      <c r="K3" s="1"/>
      <c r="L3" s="1"/>
    </row>
    <row r="4" spans="1:12">
      <c r="A4" s="2" t="s">
        <v>0</v>
      </c>
      <c r="B4" s="2" t="s">
        <v>23</v>
      </c>
      <c r="C4" s="1" t="s">
        <v>22</v>
      </c>
      <c r="D4" s="1" t="s">
        <v>21</v>
      </c>
      <c r="E4" s="1" t="s">
        <v>1</v>
      </c>
      <c r="F4" s="1" t="s">
        <v>20</v>
      </c>
      <c r="G4" s="1" t="s">
        <v>19</v>
      </c>
      <c r="H4" s="1" t="s">
        <v>18</v>
      </c>
      <c r="K4" s="1"/>
      <c r="L4" s="1"/>
    </row>
    <row r="5" spans="1:12">
      <c r="A5" s="2">
        <v>0</v>
      </c>
      <c r="B5" s="2">
        <v>0</v>
      </c>
      <c r="C5" s="1">
        <v>0</v>
      </c>
      <c r="D5" s="1">
        <v>0</v>
      </c>
      <c r="E5" s="1">
        <v>0</v>
      </c>
      <c r="F5" s="1">
        <v>0</v>
      </c>
      <c r="G5" s="1">
        <v>0</v>
      </c>
      <c r="H5" s="1">
        <v>0</v>
      </c>
      <c r="I5" s="10"/>
    </row>
    <row r="6" spans="1:12">
      <c r="A6" s="4">
        <v>4.5523520485580997E-2</v>
      </c>
      <c r="B6" s="4">
        <v>0.1</v>
      </c>
      <c r="C6" s="8">
        <v>0.102189547834207</v>
      </c>
      <c r="D6" s="8">
        <v>2.1028632084723</v>
      </c>
      <c r="E6" s="8">
        <v>1.54860404942828</v>
      </c>
      <c r="F6" s="8">
        <f t="shared" ref="F6:F37" si="0">D6*981</f>
        <v>2062.9088075113264</v>
      </c>
      <c r="G6" s="8">
        <f t="shared" ref="G6:G37" si="1">F6/(2*PI()*C6)</f>
        <v>3212.8739271447489</v>
      </c>
      <c r="H6" s="8"/>
      <c r="I6" s="10"/>
      <c r="J6" s="10"/>
    </row>
    <row r="7" spans="1:12">
      <c r="A7" s="4">
        <v>4.5523520485580997E-2</v>
      </c>
      <c r="B7" s="4">
        <v>0.2</v>
      </c>
      <c r="C7" s="8">
        <v>17.5867852422159</v>
      </c>
      <c r="D7" s="8">
        <v>3.0279594977505302</v>
      </c>
      <c r="E7" s="8">
        <v>9.9887606899629802</v>
      </c>
      <c r="F7" s="8">
        <f t="shared" si="0"/>
        <v>2970.42826729327</v>
      </c>
      <c r="G7" s="8">
        <f t="shared" si="1"/>
        <v>26.881453052874775</v>
      </c>
      <c r="H7" s="8">
        <f t="shared" ref="H7:H38" si="2">F7/(2*PI()*C7)^2*10*2</f>
        <v>4.8653759876340903</v>
      </c>
      <c r="I7" s="10"/>
      <c r="J7" s="10"/>
    </row>
    <row r="8" spans="1:12">
      <c r="A8" s="4">
        <v>0.435556459989619</v>
      </c>
      <c r="B8" s="4">
        <v>0.3</v>
      </c>
      <c r="C8" s="8">
        <v>24.361963874629598</v>
      </c>
      <c r="D8" s="8">
        <v>8.4561172252554098</v>
      </c>
      <c r="E8" s="8">
        <v>13.867970989359399</v>
      </c>
      <c r="F8" s="8">
        <f t="shared" si="0"/>
        <v>8295.4509979755567</v>
      </c>
      <c r="G8" s="8">
        <f t="shared" si="1"/>
        <v>54.193579725291315</v>
      </c>
      <c r="H8" s="8">
        <f t="shared" si="2"/>
        <v>7.080854516911125</v>
      </c>
      <c r="I8" s="10"/>
      <c r="J8" s="10"/>
    </row>
    <row r="9" spans="1:12">
      <c r="A9" s="4">
        <v>1.6953467744389901</v>
      </c>
      <c r="B9" s="4">
        <v>0.4</v>
      </c>
      <c r="C9" s="8">
        <v>27.230425764437999</v>
      </c>
      <c r="D9" s="8">
        <v>10.9713292545245</v>
      </c>
      <c r="E9" s="8">
        <v>13.677180097429201</v>
      </c>
      <c r="F9" s="8">
        <f t="shared" si="0"/>
        <v>10762.873998688534</v>
      </c>
      <c r="G9" s="8">
        <f t="shared" si="1"/>
        <v>62.906273063258027</v>
      </c>
      <c r="H9" s="8">
        <f t="shared" si="2"/>
        <v>7.3534247287320671</v>
      </c>
      <c r="I9" s="10"/>
      <c r="J9" s="10"/>
    </row>
    <row r="10" spans="1:12">
      <c r="A10" s="4">
        <v>2.3851455056936999</v>
      </c>
      <c r="B10" s="4">
        <v>0.5</v>
      </c>
      <c r="C10" s="8">
        <v>27.623164561511299</v>
      </c>
      <c r="D10" s="8">
        <v>11.737694434442201</v>
      </c>
      <c r="E10" s="8">
        <v>15.563489249511999</v>
      </c>
      <c r="F10" s="8">
        <f t="shared" si="0"/>
        <v>11514.678240187799</v>
      </c>
      <c r="G10" s="8">
        <f t="shared" si="1"/>
        <v>66.343519619473682</v>
      </c>
      <c r="H10" s="8">
        <f t="shared" si="2"/>
        <v>7.6449597699357046</v>
      </c>
      <c r="I10" s="10"/>
      <c r="J10" s="10"/>
    </row>
    <row r="11" spans="1:12">
      <c r="A11" s="4">
        <v>3.0824693140166302</v>
      </c>
      <c r="B11" s="4">
        <v>0.6</v>
      </c>
      <c r="C11" s="8">
        <v>27.71954754255</v>
      </c>
      <c r="D11" s="8">
        <v>11.917183249006101</v>
      </c>
      <c r="E11" s="8">
        <v>15.563489249511999</v>
      </c>
      <c r="F11" s="8">
        <f t="shared" si="0"/>
        <v>11690.756767274985</v>
      </c>
      <c r="G11" s="8">
        <f t="shared" si="1"/>
        <v>67.123813083194179</v>
      </c>
      <c r="H11" s="8">
        <f t="shared" si="2"/>
        <v>7.7079805397025769</v>
      </c>
      <c r="I11" s="10"/>
      <c r="J11" s="10"/>
    </row>
    <row r="12" spans="1:12">
      <c r="A12" s="4">
        <v>3.5264488610423799</v>
      </c>
      <c r="B12" s="4">
        <v>0.7</v>
      </c>
      <c r="C12" s="8">
        <v>27.6318783936016</v>
      </c>
      <c r="D12" s="8">
        <v>12.397349519849101</v>
      </c>
      <c r="E12" s="8">
        <v>16.456886085594501</v>
      </c>
      <c r="F12" s="8">
        <f t="shared" si="0"/>
        <v>12161.799878971968</v>
      </c>
      <c r="G12" s="8">
        <f t="shared" si="1"/>
        <v>70.049909023955848</v>
      </c>
      <c r="H12" s="8">
        <f t="shared" si="2"/>
        <v>8.0695124127947366</v>
      </c>
      <c r="I12" s="10"/>
      <c r="J12" s="10"/>
    </row>
    <row r="13" spans="1:12">
      <c r="A13" s="4">
        <v>4.150118127152</v>
      </c>
      <c r="B13" s="4">
        <v>0.8</v>
      </c>
      <c r="C13" s="8">
        <v>27.322705726847602</v>
      </c>
      <c r="D13" s="8">
        <v>12.8524481771195</v>
      </c>
      <c r="E13" s="8">
        <v>16.2947080096909</v>
      </c>
      <c r="F13" s="8">
        <f t="shared" si="0"/>
        <v>12608.25166175423</v>
      </c>
      <c r="G13" s="8">
        <f t="shared" si="1"/>
        <v>73.443150022401213</v>
      </c>
      <c r="H13" s="8">
        <f t="shared" si="2"/>
        <v>8.5561367744185084</v>
      </c>
      <c r="I13" s="10"/>
      <c r="J13" s="10"/>
    </row>
    <row r="14" spans="1:12">
      <c r="A14" s="4">
        <v>4.5590566587388102</v>
      </c>
      <c r="B14" s="4">
        <v>0.9</v>
      </c>
      <c r="C14" s="8">
        <v>25.246089522676101</v>
      </c>
      <c r="D14" s="8">
        <v>11.2205546883162</v>
      </c>
      <c r="E14" s="8">
        <v>15.5241159324643</v>
      </c>
      <c r="F14" s="8">
        <f t="shared" si="0"/>
        <v>11007.364149238192</v>
      </c>
      <c r="G14" s="8">
        <f t="shared" si="1"/>
        <v>69.39199091369116</v>
      </c>
      <c r="H14" s="8">
        <f t="shared" si="2"/>
        <v>8.7491398261754689</v>
      </c>
      <c r="I14" s="10"/>
      <c r="J14" s="10"/>
    </row>
    <row r="15" spans="1:12">
      <c r="A15" s="4">
        <v>5.0622486808772296</v>
      </c>
      <c r="B15" s="4">
        <v>1</v>
      </c>
      <c r="C15" s="8">
        <v>21.551987468283901</v>
      </c>
      <c r="D15" s="8">
        <v>7.8246138649576604</v>
      </c>
      <c r="E15" s="8">
        <v>15.5241159324643</v>
      </c>
      <c r="F15" s="8">
        <f t="shared" si="0"/>
        <v>7675.9462015234649</v>
      </c>
      <c r="G15" s="8">
        <f t="shared" si="1"/>
        <v>56.684553231006191</v>
      </c>
      <c r="H15" s="8">
        <f t="shared" si="2"/>
        <v>8.3719674178046084</v>
      </c>
      <c r="I15" s="10"/>
      <c r="J15" s="10"/>
    </row>
    <row r="16" spans="1:12">
      <c r="A16" s="4">
        <v>5.0622486808772296</v>
      </c>
      <c r="B16" s="4">
        <v>1.1000000000000001</v>
      </c>
      <c r="C16" s="8">
        <v>18.660793795948301</v>
      </c>
      <c r="D16" s="8">
        <v>6.2872904933878502</v>
      </c>
      <c r="E16" s="8">
        <v>15.429786478874099</v>
      </c>
      <c r="F16" s="8">
        <f t="shared" si="0"/>
        <v>6167.8319740134812</v>
      </c>
      <c r="G16" s="8">
        <f t="shared" si="1"/>
        <v>52.60445817892407</v>
      </c>
      <c r="H16" s="8">
        <f t="shared" si="2"/>
        <v>8.9731011867935262</v>
      </c>
      <c r="I16" s="10"/>
      <c r="J16" s="10"/>
    </row>
    <row r="17" spans="1:10">
      <c r="A17" s="4">
        <v>5.5657746079504902</v>
      </c>
      <c r="B17" s="4">
        <v>1.2</v>
      </c>
      <c r="C17" s="8">
        <v>16.343618860931901</v>
      </c>
      <c r="D17" s="8">
        <v>5.1699742237661601</v>
      </c>
      <c r="E17" s="8">
        <v>14.789790241953201</v>
      </c>
      <c r="F17" s="8">
        <f t="shared" si="0"/>
        <v>5071.7447135146031</v>
      </c>
      <c r="G17" s="8">
        <f t="shared" si="1"/>
        <v>49.388892883788898</v>
      </c>
      <c r="H17" s="8">
        <f t="shared" si="2"/>
        <v>9.6190280783908797</v>
      </c>
      <c r="I17" s="10"/>
      <c r="J17" s="10"/>
    </row>
    <row r="18" spans="1:10">
      <c r="A18" s="4">
        <v>6.1841692619592603</v>
      </c>
      <c r="B18" s="4">
        <v>1.3</v>
      </c>
      <c r="C18" s="8">
        <v>14.7603397532915</v>
      </c>
      <c r="D18" s="8">
        <v>3.7664664703472801</v>
      </c>
      <c r="E18" s="8">
        <v>13.872741554988901</v>
      </c>
      <c r="F18" s="8">
        <f t="shared" si="0"/>
        <v>3694.9036074106816</v>
      </c>
      <c r="G18" s="8">
        <f t="shared" si="1"/>
        <v>39.84069358812355</v>
      </c>
      <c r="H18" s="8">
        <f t="shared" si="2"/>
        <v>8.5917308500239091</v>
      </c>
      <c r="I18" s="10"/>
      <c r="J18" s="10"/>
    </row>
    <row r="19" spans="1:10">
      <c r="A19" s="4">
        <v>6.5102559349160298</v>
      </c>
      <c r="B19" s="4">
        <v>1.4</v>
      </c>
      <c r="C19" s="8">
        <v>13.268079960105</v>
      </c>
      <c r="D19" s="8">
        <v>2.90881936987885</v>
      </c>
      <c r="E19" s="8">
        <v>11.201309424438501</v>
      </c>
      <c r="F19" s="8">
        <f t="shared" si="0"/>
        <v>2853.551801851152</v>
      </c>
      <c r="G19" s="8">
        <f t="shared" si="1"/>
        <v>34.229283814913146</v>
      </c>
      <c r="H19" s="8">
        <f t="shared" si="2"/>
        <v>8.211828288673841</v>
      </c>
      <c r="I19" s="10"/>
      <c r="J19" s="10"/>
    </row>
    <row r="20" spans="1:10">
      <c r="A20" s="4">
        <v>6.91843435770806</v>
      </c>
      <c r="B20" s="4">
        <v>1.5</v>
      </c>
      <c r="C20" s="8">
        <v>11.7449171114958</v>
      </c>
      <c r="D20" s="8">
        <v>2.32833040962349</v>
      </c>
      <c r="E20" s="8">
        <v>7.2648629152381101</v>
      </c>
      <c r="F20" s="8">
        <f t="shared" si="0"/>
        <v>2284.0921318406436</v>
      </c>
      <c r="G20" s="8">
        <f t="shared" si="1"/>
        <v>30.951649109888525</v>
      </c>
      <c r="H20" s="8">
        <f t="shared" si="2"/>
        <v>8.3884933472421004</v>
      </c>
      <c r="I20" s="10"/>
      <c r="J20" s="10"/>
    </row>
    <row r="21" spans="1:10">
      <c r="A21" s="4">
        <v>6.91843435770806</v>
      </c>
      <c r="B21" s="4">
        <v>1.6</v>
      </c>
      <c r="C21" s="8">
        <v>11.387446747421199</v>
      </c>
      <c r="D21" s="8">
        <v>2.32833040962349</v>
      </c>
      <c r="E21" s="8">
        <v>6.0588300752810103</v>
      </c>
      <c r="F21" s="8">
        <f t="shared" si="0"/>
        <v>2284.0921318406436</v>
      </c>
      <c r="G21" s="8">
        <f t="shared" si="1"/>
        <v>31.92327141657697</v>
      </c>
      <c r="H21" s="8">
        <f t="shared" si="2"/>
        <v>8.923416387019369</v>
      </c>
      <c r="I21" s="10"/>
      <c r="J21" s="10"/>
    </row>
    <row r="22" spans="1:10">
      <c r="A22" s="4">
        <v>7.2582029889706998</v>
      </c>
      <c r="B22" s="4">
        <v>1.7</v>
      </c>
      <c r="C22" s="8">
        <v>11.065822208556099</v>
      </c>
      <c r="D22" s="8">
        <v>1.9209828607550801</v>
      </c>
      <c r="E22" s="8">
        <v>5.1552362873872601</v>
      </c>
      <c r="F22" s="8">
        <f t="shared" si="0"/>
        <v>1884.4841864007335</v>
      </c>
      <c r="G22" s="8">
        <f t="shared" si="1"/>
        <v>27.103722415880068</v>
      </c>
      <c r="H22" s="8">
        <f t="shared" si="2"/>
        <v>7.796422746323489</v>
      </c>
      <c r="I22" s="10"/>
      <c r="J22" s="10"/>
    </row>
    <row r="23" spans="1:10">
      <c r="A23" s="4">
        <v>7.5181601967824001</v>
      </c>
      <c r="B23" s="4">
        <v>1.8</v>
      </c>
      <c r="C23" s="8">
        <v>11.065822208556099</v>
      </c>
      <c r="D23" s="8">
        <v>1.7854506289246299</v>
      </c>
      <c r="E23" s="8">
        <v>5.1552362873872601</v>
      </c>
      <c r="F23" s="8">
        <f t="shared" si="0"/>
        <v>1751.5270669750619</v>
      </c>
      <c r="G23" s="8">
        <f t="shared" si="1"/>
        <v>25.191457572198271</v>
      </c>
      <c r="H23" s="8">
        <f t="shared" si="2"/>
        <v>7.2463571540216574</v>
      </c>
      <c r="I23" s="10"/>
      <c r="J23" s="10"/>
    </row>
    <row r="24" spans="1:10">
      <c r="A24" s="4">
        <v>7.55236509254709</v>
      </c>
      <c r="B24" s="4">
        <v>1.9</v>
      </c>
      <c r="C24" s="8">
        <v>10.795561839527799</v>
      </c>
      <c r="D24" s="8">
        <v>1.62801878739178</v>
      </c>
      <c r="E24" s="8">
        <v>4.2518117435069698</v>
      </c>
      <c r="F24" s="8">
        <f t="shared" si="0"/>
        <v>1597.0864304313361</v>
      </c>
      <c r="G24" s="8">
        <f t="shared" si="1"/>
        <v>23.54524977268396</v>
      </c>
      <c r="H24" s="8">
        <f t="shared" si="2"/>
        <v>6.9423767717862237</v>
      </c>
      <c r="I24" s="10"/>
      <c r="J24" s="10"/>
    </row>
    <row r="25" spans="1:10">
      <c r="A25" s="4">
        <v>7.55236509254709</v>
      </c>
      <c r="B25" s="4">
        <v>2</v>
      </c>
      <c r="C25" s="8">
        <v>10.5096328092649</v>
      </c>
      <c r="D25" s="8">
        <v>1.6492513286956101</v>
      </c>
      <c r="E25" s="8">
        <v>3.3984411166091699</v>
      </c>
      <c r="F25" s="8">
        <f t="shared" si="0"/>
        <v>1617.9155534503934</v>
      </c>
      <c r="G25" s="8">
        <f t="shared" si="1"/>
        <v>24.501261129683616</v>
      </c>
      <c r="H25" s="8">
        <f t="shared" si="2"/>
        <v>7.4208050681595896</v>
      </c>
      <c r="I25" s="10"/>
      <c r="J25" s="10"/>
    </row>
    <row r="26" spans="1:10">
      <c r="A26" s="4">
        <v>7.55236509254709</v>
      </c>
      <c r="B26" s="4">
        <v>2.1</v>
      </c>
      <c r="C26" s="8">
        <v>10.5096328092649</v>
      </c>
      <c r="D26" s="8">
        <v>1.8781327254037701</v>
      </c>
      <c r="E26" s="8">
        <v>4.4547353156524201</v>
      </c>
      <c r="F26" s="8">
        <f t="shared" si="0"/>
        <v>1842.4482036210984</v>
      </c>
      <c r="G26" s="8">
        <f t="shared" si="1"/>
        <v>27.90152085414211</v>
      </c>
      <c r="H26" s="8">
        <f t="shared" si="2"/>
        <v>8.4506567342744727</v>
      </c>
      <c r="I26" s="10"/>
      <c r="J26" s="10"/>
    </row>
    <row r="27" spans="1:10">
      <c r="A27" s="4">
        <v>7.55236509254709</v>
      </c>
      <c r="B27" s="4">
        <v>2.2000000000000002</v>
      </c>
      <c r="C27" s="8">
        <v>11.4942566000484</v>
      </c>
      <c r="D27" s="8">
        <v>1.9217249637118099</v>
      </c>
      <c r="E27" s="8">
        <v>5.5612526756916498</v>
      </c>
      <c r="F27" s="8">
        <f t="shared" si="0"/>
        <v>1885.2121894012855</v>
      </c>
      <c r="G27" s="8">
        <f t="shared" si="1"/>
        <v>26.103544505787841</v>
      </c>
      <c r="H27" s="8">
        <f t="shared" si="2"/>
        <v>7.2288418205278759</v>
      </c>
      <c r="I27" s="10"/>
      <c r="J27" s="10"/>
    </row>
    <row r="28" spans="1:10">
      <c r="A28" s="4">
        <v>7.55236509254709</v>
      </c>
      <c r="B28" s="4">
        <v>2.2999999999999998</v>
      </c>
      <c r="C28" s="8">
        <v>12.0351254108147</v>
      </c>
      <c r="D28" s="8">
        <v>1.9217249637118099</v>
      </c>
      <c r="E28" s="8">
        <v>6.8588973001377598</v>
      </c>
      <c r="F28" s="8">
        <f t="shared" si="0"/>
        <v>1885.2121894012855</v>
      </c>
      <c r="G28" s="8">
        <f t="shared" si="1"/>
        <v>24.930428930195767</v>
      </c>
      <c r="H28" s="8">
        <f t="shared" si="2"/>
        <v>6.5937011243379375</v>
      </c>
      <c r="I28" s="10"/>
      <c r="J28" s="10"/>
    </row>
    <row r="29" spans="1:10">
      <c r="A29" s="4">
        <v>7.55236509254709</v>
      </c>
      <c r="B29" s="4">
        <v>2.4</v>
      </c>
      <c r="C29" s="8">
        <v>12.0351254108147</v>
      </c>
      <c r="D29" s="8">
        <v>1.9776451980763801</v>
      </c>
      <c r="E29" s="8">
        <v>6.8588973001377598</v>
      </c>
      <c r="F29" s="8">
        <f t="shared" si="0"/>
        <v>1940.0699393129289</v>
      </c>
      <c r="G29" s="8">
        <f t="shared" si="1"/>
        <v>25.655878958119157</v>
      </c>
      <c r="H29" s="8">
        <f t="shared" si="2"/>
        <v>6.7855710948933092</v>
      </c>
      <c r="I29" s="10"/>
      <c r="J29" s="10"/>
    </row>
    <row r="30" spans="1:10">
      <c r="A30" s="4">
        <v>7.55236509254709</v>
      </c>
      <c r="B30" s="4">
        <v>2.5</v>
      </c>
      <c r="C30" s="8">
        <v>13.608461086907001</v>
      </c>
      <c r="D30" s="8">
        <v>2.33314398121537</v>
      </c>
      <c r="E30" s="8">
        <v>9.3460565488267093</v>
      </c>
      <c r="F30" s="8">
        <f t="shared" si="0"/>
        <v>2288.8142455722782</v>
      </c>
      <c r="G30" s="8">
        <f t="shared" si="1"/>
        <v>26.768353796628283</v>
      </c>
      <c r="H30" s="8">
        <f t="shared" si="2"/>
        <v>6.2612749493990005</v>
      </c>
      <c r="I30" s="10"/>
      <c r="J30" s="10"/>
    </row>
    <row r="31" spans="1:10">
      <c r="A31" s="4">
        <v>7.55236509254709</v>
      </c>
      <c r="B31" s="4">
        <v>2.6</v>
      </c>
      <c r="C31" s="8">
        <v>14.544016104061001</v>
      </c>
      <c r="D31" s="8">
        <v>3.0858765120456</v>
      </c>
      <c r="E31" s="8">
        <v>11.872573492847099</v>
      </c>
      <c r="F31" s="8">
        <f t="shared" si="0"/>
        <v>3027.2448583167334</v>
      </c>
      <c r="G31" s="8">
        <f t="shared" si="1"/>
        <v>33.127093624167763</v>
      </c>
      <c r="H31" s="8">
        <f t="shared" si="2"/>
        <v>7.2501854547344182</v>
      </c>
      <c r="I31" s="10"/>
      <c r="J31" s="10"/>
    </row>
    <row r="32" spans="1:10">
      <c r="A32" s="4">
        <v>7.55236509254709</v>
      </c>
      <c r="B32" s="4">
        <v>2.7</v>
      </c>
      <c r="C32" s="8">
        <v>15.085353899037299</v>
      </c>
      <c r="D32" s="8">
        <v>3.8177432486418001</v>
      </c>
      <c r="E32" s="8">
        <v>15.647032942858701</v>
      </c>
      <c r="F32" s="8">
        <f t="shared" si="0"/>
        <v>3745.2061269176061</v>
      </c>
      <c r="G32" s="8">
        <f t="shared" si="1"/>
        <v>39.513031778129417</v>
      </c>
      <c r="H32" s="8">
        <f t="shared" si="2"/>
        <v>8.337483318091417</v>
      </c>
      <c r="I32" s="10"/>
      <c r="J32" s="10"/>
    </row>
    <row r="33" spans="1:10">
      <c r="A33" s="4">
        <v>7.55236509254709</v>
      </c>
      <c r="B33" s="4">
        <v>2.8</v>
      </c>
      <c r="C33" s="8">
        <v>15.8916127898664</v>
      </c>
      <c r="D33" s="8">
        <v>4.2181196525681903</v>
      </c>
      <c r="E33" s="8">
        <v>15.647032942858701</v>
      </c>
      <c r="F33" s="8">
        <f t="shared" si="0"/>
        <v>4137.9753791693947</v>
      </c>
      <c r="G33" s="8">
        <f t="shared" si="1"/>
        <v>41.441938253575181</v>
      </c>
      <c r="H33" s="8">
        <f t="shared" si="2"/>
        <v>8.30084323294294</v>
      </c>
      <c r="I33" s="10"/>
      <c r="J33" s="10"/>
    </row>
    <row r="34" spans="1:10">
      <c r="A34" s="4">
        <v>7.55236509254709</v>
      </c>
      <c r="B34" s="4">
        <v>2.9</v>
      </c>
      <c r="C34" s="8">
        <v>16.356194045461599</v>
      </c>
      <c r="D34" s="8">
        <v>4.5599417447252497</v>
      </c>
      <c r="E34" s="8">
        <v>16.7692047569439</v>
      </c>
      <c r="F34" s="8">
        <f t="shared" si="0"/>
        <v>4473.3028515754704</v>
      </c>
      <c r="G34" s="8">
        <f t="shared" si="1"/>
        <v>43.527746051218656</v>
      </c>
      <c r="H34" s="8">
        <f t="shared" si="2"/>
        <v>8.4709877205478783</v>
      </c>
      <c r="I34" s="10"/>
      <c r="J34" s="10"/>
    </row>
    <row r="35" spans="1:10">
      <c r="A35" s="4">
        <v>7.55236509254709</v>
      </c>
      <c r="B35" s="4">
        <v>3</v>
      </c>
      <c r="C35" s="8">
        <v>16.575227283069399</v>
      </c>
      <c r="D35" s="8">
        <v>4.7612178572211903</v>
      </c>
      <c r="E35" s="8">
        <v>17.2276302040367</v>
      </c>
      <c r="F35" s="8">
        <f t="shared" si="0"/>
        <v>4670.7547179339881</v>
      </c>
      <c r="G35" s="8">
        <f t="shared" si="1"/>
        <v>44.848477105849234</v>
      </c>
      <c r="H35" s="8">
        <f t="shared" si="2"/>
        <v>8.612680477486423</v>
      </c>
      <c r="I35" s="10"/>
      <c r="J35" s="10"/>
    </row>
    <row r="36" spans="1:10">
      <c r="A36" s="4">
        <v>7.6070929257706101</v>
      </c>
      <c r="B36" s="4">
        <v>3.1</v>
      </c>
      <c r="C36" s="8">
        <v>17.516582340655699</v>
      </c>
      <c r="D36" s="8">
        <v>5.03689850417204</v>
      </c>
      <c r="E36" s="8">
        <v>17.775868149038299</v>
      </c>
      <c r="F36" s="8">
        <f t="shared" si="0"/>
        <v>4941.1974325927713</v>
      </c>
      <c r="G36" s="8">
        <f t="shared" si="1"/>
        <v>44.895515626062696</v>
      </c>
      <c r="H36" s="8">
        <f t="shared" si="2"/>
        <v>8.1583759840674883</v>
      </c>
      <c r="I36" s="10"/>
      <c r="J36" s="10"/>
    </row>
    <row r="37" spans="1:10">
      <c r="A37" s="4">
        <v>7.8396862169705397</v>
      </c>
      <c r="B37" s="4">
        <v>3.2</v>
      </c>
      <c r="C37" s="8">
        <v>19.1395152884987</v>
      </c>
      <c r="D37" s="8">
        <v>6.3299008345540102</v>
      </c>
      <c r="E37" s="8">
        <v>19.3532420392674</v>
      </c>
      <c r="F37" s="8">
        <f t="shared" si="0"/>
        <v>6209.6327186974841</v>
      </c>
      <c r="G37" s="8">
        <f t="shared" si="1"/>
        <v>51.636299408258992</v>
      </c>
      <c r="H37" s="8">
        <f t="shared" si="2"/>
        <v>8.5876493421293549</v>
      </c>
      <c r="I37" s="10"/>
      <c r="J37" s="10"/>
    </row>
    <row r="38" spans="1:10">
      <c r="A38" s="4">
        <v>8.0941706414598702</v>
      </c>
      <c r="B38" s="4">
        <v>3.3</v>
      </c>
      <c r="C38" s="8">
        <v>22.151670440639101</v>
      </c>
      <c r="D38" s="8">
        <v>8.8438283289872199</v>
      </c>
      <c r="E38" s="8">
        <v>21.313956259509698</v>
      </c>
      <c r="F38" s="8">
        <f t="shared" ref="F38:F69" si="3">D38*981</f>
        <v>8675.7955907364631</v>
      </c>
      <c r="G38" s="8">
        <f t="shared" ref="G38:G69" si="4">F38/(2*PI()*C38)</f>
        <v>62.33370784477691</v>
      </c>
      <c r="H38" s="8">
        <f t="shared" si="2"/>
        <v>8.9570831701630116</v>
      </c>
      <c r="I38" s="10"/>
      <c r="J38" s="10"/>
    </row>
    <row r="39" spans="1:10">
      <c r="A39" s="4">
        <v>8.1657728899273092</v>
      </c>
      <c r="B39" s="4">
        <v>3.4</v>
      </c>
      <c r="C39" s="8">
        <v>23.854490709496499</v>
      </c>
      <c r="D39" s="8">
        <v>11.461117205960001</v>
      </c>
      <c r="E39" s="8">
        <v>20.801126045240601</v>
      </c>
      <c r="F39" s="8">
        <f t="shared" si="3"/>
        <v>11243.355979046761</v>
      </c>
      <c r="G39" s="8">
        <f t="shared" si="4"/>
        <v>75.014625246001685</v>
      </c>
      <c r="H39" s="8">
        <f t="shared" ref="H39:H70" si="5">F39/(2*PI()*C39)^2*10*2</f>
        <v>10.009812037055434</v>
      </c>
      <c r="I39" s="10"/>
      <c r="J39" s="10"/>
    </row>
    <row r="40" spans="1:10">
      <c r="A40" s="4">
        <v>8.1657728899273092</v>
      </c>
      <c r="B40" s="4">
        <v>3.5</v>
      </c>
      <c r="C40" s="8">
        <v>26.085409536892399</v>
      </c>
      <c r="D40" s="8">
        <v>12.825875066285001</v>
      </c>
      <c r="E40" s="8">
        <v>21.587471814332002</v>
      </c>
      <c r="F40" s="8">
        <f t="shared" si="3"/>
        <v>12582.183440025585</v>
      </c>
      <c r="G40" s="8">
        <f t="shared" si="4"/>
        <v>76.767692166646484</v>
      </c>
      <c r="H40" s="8">
        <f t="shared" si="5"/>
        <v>9.3676563987228132</v>
      </c>
      <c r="I40" s="10"/>
      <c r="J40" s="10"/>
    </row>
    <row r="41" spans="1:10">
      <c r="A41" s="4">
        <v>8.4485333615821308</v>
      </c>
      <c r="B41" s="4">
        <v>3.6</v>
      </c>
      <c r="C41" s="8">
        <v>26.952974175464998</v>
      </c>
      <c r="D41" s="8">
        <v>13.9285226657856</v>
      </c>
      <c r="E41" s="8">
        <v>21.958289676309501</v>
      </c>
      <c r="F41" s="8">
        <f t="shared" si="3"/>
        <v>13663.880735135674</v>
      </c>
      <c r="G41" s="8">
        <f t="shared" si="4"/>
        <v>80.684014560238978</v>
      </c>
      <c r="H41" s="8">
        <f t="shared" si="5"/>
        <v>9.5286402622310593</v>
      </c>
      <c r="I41" s="10"/>
      <c r="J41" s="10"/>
    </row>
    <row r="42" spans="1:10">
      <c r="A42" s="4">
        <v>8.5557087016448392</v>
      </c>
      <c r="B42" s="4">
        <v>3.7</v>
      </c>
      <c r="C42" s="8">
        <v>26.952974175464998</v>
      </c>
      <c r="D42" s="8">
        <v>14.556486209041299</v>
      </c>
      <c r="E42" s="8">
        <v>21.984014766356299</v>
      </c>
      <c r="F42" s="8">
        <f t="shared" si="3"/>
        <v>14279.912971069514</v>
      </c>
      <c r="G42" s="8">
        <f t="shared" si="4"/>
        <v>84.321630758531199</v>
      </c>
      <c r="H42" s="8">
        <f t="shared" si="5"/>
        <v>9.9582363396512381</v>
      </c>
      <c r="I42" s="10"/>
      <c r="J42" s="10"/>
    </row>
    <row r="43" spans="1:10">
      <c r="A43" s="4">
        <v>8.7335741596212593</v>
      </c>
      <c r="B43" s="4">
        <v>3.8</v>
      </c>
      <c r="C43" s="8">
        <v>26.7978611675724</v>
      </c>
      <c r="D43" s="8">
        <v>14.270767463970399</v>
      </c>
      <c r="E43" s="8">
        <v>22.010670698477099</v>
      </c>
      <c r="F43" s="8">
        <f t="shared" si="3"/>
        <v>13999.622882154961</v>
      </c>
      <c r="G43" s="8">
        <f t="shared" si="4"/>
        <v>83.145037926144752</v>
      </c>
      <c r="H43" s="8">
        <f t="shared" si="5"/>
        <v>9.8761193639752047</v>
      </c>
      <c r="I43" s="10"/>
      <c r="J43" s="10"/>
    </row>
    <row r="44" spans="1:10">
      <c r="A44" s="4">
        <v>8.9068789648290494</v>
      </c>
      <c r="B44" s="4">
        <v>3.9</v>
      </c>
      <c r="C44" s="8">
        <v>26.748623296341599</v>
      </c>
      <c r="D44" s="8">
        <v>13.6428393188851</v>
      </c>
      <c r="E44" s="8">
        <v>22.010670698477099</v>
      </c>
      <c r="F44" s="8">
        <f t="shared" si="3"/>
        <v>13383.625371826283</v>
      </c>
      <c r="G44" s="8">
        <f t="shared" si="4"/>
        <v>79.632888422619786</v>
      </c>
      <c r="H44" s="8">
        <f t="shared" si="5"/>
        <v>9.4763515002125125</v>
      </c>
      <c r="I44" s="10"/>
      <c r="J44" s="10"/>
    </row>
    <row r="45" spans="1:10">
      <c r="A45" s="4">
        <v>9.0448387110799899</v>
      </c>
      <c r="B45" s="4">
        <v>4</v>
      </c>
      <c r="C45" s="8">
        <v>26.748623296341599</v>
      </c>
      <c r="D45" s="8">
        <v>17.532910708769499</v>
      </c>
      <c r="E45" s="8">
        <v>22.010670698477099</v>
      </c>
      <c r="F45" s="8">
        <f t="shared" si="3"/>
        <v>17199.785405302879</v>
      </c>
      <c r="G45" s="8">
        <f t="shared" si="4"/>
        <v>102.33913114130959</v>
      </c>
      <c r="H45" s="8">
        <f t="shared" si="5"/>
        <v>12.178405155600526</v>
      </c>
      <c r="I45" s="10"/>
      <c r="J45" s="10"/>
    </row>
    <row r="46" spans="1:10">
      <c r="A46" s="4">
        <v>9.0448387110799899</v>
      </c>
      <c r="B46" s="4">
        <v>4.0999999999999996</v>
      </c>
      <c r="C46" s="8">
        <v>26.758258868905799</v>
      </c>
      <c r="D46" s="8">
        <v>13.9231934980346</v>
      </c>
      <c r="E46" s="8">
        <v>22.278342194631399</v>
      </c>
      <c r="F46" s="8">
        <f t="shared" si="3"/>
        <v>13658.652821571943</v>
      </c>
      <c r="G46" s="8">
        <f t="shared" si="4"/>
        <v>81.240043426567354</v>
      </c>
      <c r="H46" s="8">
        <f t="shared" si="5"/>
        <v>9.6641224316454615</v>
      </c>
      <c r="I46" s="10"/>
      <c r="J46" s="10"/>
    </row>
    <row r="47" spans="1:10">
      <c r="A47" s="4">
        <v>9.1326312768760491</v>
      </c>
      <c r="B47" s="4">
        <v>4.2</v>
      </c>
      <c r="C47" s="8">
        <v>26.7009428273639</v>
      </c>
      <c r="D47" s="8">
        <v>13.868750326590201</v>
      </c>
      <c r="E47" s="8">
        <v>22.278342194631399</v>
      </c>
      <c r="F47" s="8">
        <f t="shared" si="3"/>
        <v>13605.244070384986</v>
      </c>
      <c r="G47" s="8">
        <f t="shared" si="4"/>
        <v>81.096081878965109</v>
      </c>
      <c r="H47" s="8">
        <f t="shared" si="5"/>
        <v>9.6677052790773157</v>
      </c>
      <c r="I47" s="10"/>
      <c r="J47" s="10"/>
    </row>
    <row r="48" spans="1:10">
      <c r="A48" s="4">
        <v>9.21244270032701</v>
      </c>
      <c r="B48" s="4">
        <v>4.3</v>
      </c>
      <c r="C48" s="8">
        <v>26.560589750050401</v>
      </c>
      <c r="D48" s="8">
        <v>14.5540589059268</v>
      </c>
      <c r="E48" s="8">
        <v>22.491916050767099</v>
      </c>
      <c r="F48" s="8">
        <f t="shared" si="3"/>
        <v>14277.531786714191</v>
      </c>
      <c r="G48" s="8">
        <f t="shared" si="4"/>
        <v>85.553061147782387</v>
      </c>
      <c r="H48" s="8">
        <f t="shared" si="5"/>
        <v>10.252929401378905</v>
      </c>
      <c r="I48" s="10"/>
      <c r="J48" s="10"/>
    </row>
    <row r="49" spans="1:10">
      <c r="A49" s="4">
        <v>9.3332999986955993</v>
      </c>
      <c r="B49" s="4">
        <v>4.4000000000000004</v>
      </c>
      <c r="C49" s="8">
        <v>26.560589750050401</v>
      </c>
      <c r="D49" s="8">
        <v>14.268457352997601</v>
      </c>
      <c r="E49" s="8">
        <v>22.491916050767099</v>
      </c>
      <c r="F49" s="8">
        <f t="shared" si="3"/>
        <v>13997.356663290646</v>
      </c>
      <c r="G49" s="8">
        <f t="shared" si="4"/>
        <v>83.874210781737531</v>
      </c>
      <c r="H49" s="8">
        <f t="shared" si="5"/>
        <v>10.051731056777262</v>
      </c>
      <c r="I49" s="10"/>
      <c r="J49" s="10"/>
    </row>
    <row r="50" spans="1:10">
      <c r="A50" s="4">
        <v>9.4701195817543802</v>
      </c>
      <c r="B50" s="4">
        <v>4.5</v>
      </c>
      <c r="C50" s="8">
        <v>26.362684326211401</v>
      </c>
      <c r="D50" s="8">
        <v>14.268457352997601</v>
      </c>
      <c r="E50" s="8">
        <v>22.491916050767099</v>
      </c>
      <c r="F50" s="8">
        <f t="shared" si="3"/>
        <v>13997.356663290646</v>
      </c>
      <c r="G50" s="8">
        <f t="shared" si="4"/>
        <v>84.503856876517716</v>
      </c>
      <c r="H50" s="8">
        <f t="shared" si="5"/>
        <v>10.203214790882139</v>
      </c>
      <c r="I50" s="10"/>
      <c r="J50" s="10"/>
    </row>
    <row r="51" spans="1:10">
      <c r="A51" s="4">
        <v>9.5339687205151407</v>
      </c>
      <c r="B51" s="4">
        <v>4.5999999999999996</v>
      </c>
      <c r="C51" s="8">
        <v>26.362684326211401</v>
      </c>
      <c r="D51" s="8">
        <v>14.1531493415097</v>
      </c>
      <c r="E51" s="8">
        <v>22.795370566911199</v>
      </c>
      <c r="F51" s="8">
        <f t="shared" si="3"/>
        <v>13884.239504021016</v>
      </c>
      <c r="G51" s="8">
        <f t="shared" si="4"/>
        <v>83.820953920828373</v>
      </c>
      <c r="H51" s="8">
        <f t="shared" si="5"/>
        <v>10.120759317300521</v>
      </c>
      <c r="I51" s="10"/>
      <c r="J51" s="10"/>
    </row>
    <row r="52" spans="1:10">
      <c r="A52" s="4">
        <v>9.6054628224582697</v>
      </c>
      <c r="B52" s="4">
        <v>4.7</v>
      </c>
      <c r="C52" s="8">
        <v>26.362684326211401</v>
      </c>
      <c r="D52" s="8">
        <v>14.5598719288494</v>
      </c>
      <c r="E52" s="8">
        <v>22.795370566911199</v>
      </c>
      <c r="F52" s="8">
        <f t="shared" si="3"/>
        <v>14283.234362201261</v>
      </c>
      <c r="G52" s="8">
        <f t="shared" si="4"/>
        <v>86.2297376077194</v>
      </c>
      <c r="H52" s="8">
        <f t="shared" si="5"/>
        <v>10.411602105435458</v>
      </c>
      <c r="I52" s="10"/>
      <c r="J52" s="10"/>
    </row>
    <row r="53" spans="1:10">
      <c r="A53" s="4">
        <v>9.6890309146484306</v>
      </c>
      <c r="B53" s="4">
        <v>4.8</v>
      </c>
      <c r="C53" s="8">
        <v>26.035879904338302</v>
      </c>
      <c r="D53" s="8">
        <v>13.616592904217701</v>
      </c>
      <c r="E53" s="8">
        <v>22.998124895043201</v>
      </c>
      <c r="F53" s="8">
        <f t="shared" si="3"/>
        <v>13357.877639037564</v>
      </c>
      <c r="G53" s="8">
        <f t="shared" si="4"/>
        <v>81.655479410752662</v>
      </c>
      <c r="H53" s="8">
        <f t="shared" si="5"/>
        <v>9.9830489513006988</v>
      </c>
      <c r="I53" s="10"/>
      <c r="J53" s="10"/>
    </row>
    <row r="54" spans="1:10">
      <c r="A54" s="4">
        <v>9.7004325465699992</v>
      </c>
      <c r="B54" s="4">
        <v>4.9000000000000004</v>
      </c>
      <c r="C54" s="8">
        <v>25.966637173549799</v>
      </c>
      <c r="D54" s="8">
        <v>13.616592904217701</v>
      </c>
      <c r="E54" s="8">
        <v>22.998124895043201</v>
      </c>
      <c r="F54" s="8">
        <f t="shared" si="3"/>
        <v>13357.877639037564</v>
      </c>
      <c r="G54" s="8">
        <f t="shared" si="4"/>
        <v>81.87322221435312</v>
      </c>
      <c r="H54" s="8">
        <f t="shared" si="5"/>
        <v>10.03636160907941</v>
      </c>
      <c r="I54" s="10"/>
      <c r="J54" s="10"/>
    </row>
    <row r="55" spans="1:10">
      <c r="A55" s="4">
        <v>9.9472583877027994</v>
      </c>
      <c r="B55" s="4">
        <v>5</v>
      </c>
      <c r="C55" s="8">
        <v>25.797290120079701</v>
      </c>
      <c r="D55" s="8">
        <v>13.522556219879901</v>
      </c>
      <c r="E55" s="8">
        <v>23.401983422175899</v>
      </c>
      <c r="F55" s="8">
        <f t="shared" si="3"/>
        <v>13265.627651702183</v>
      </c>
      <c r="G55" s="8">
        <f t="shared" si="4"/>
        <v>81.841550184435079</v>
      </c>
      <c r="H55" s="8">
        <f t="shared" si="5"/>
        <v>10.098337617265996</v>
      </c>
      <c r="I55" s="10"/>
      <c r="J55" s="10"/>
    </row>
    <row r="56" spans="1:10">
      <c r="A56" s="4">
        <v>9.9472583877027994</v>
      </c>
      <c r="B56" s="4">
        <v>5.0999999999999996</v>
      </c>
      <c r="C56" s="8">
        <v>17.082546312750299</v>
      </c>
      <c r="D56" s="8">
        <v>5.1793591582652203</v>
      </c>
      <c r="E56" s="8">
        <v>20.021265284423102</v>
      </c>
      <c r="F56" s="8">
        <f t="shared" si="3"/>
        <v>5080.9513342581813</v>
      </c>
      <c r="G56" s="8">
        <f t="shared" si="4"/>
        <v>47.338289365735434</v>
      </c>
      <c r="H56" s="8">
        <f t="shared" si="5"/>
        <v>8.8208427621213321</v>
      </c>
      <c r="I56" s="10"/>
      <c r="J56" s="10"/>
    </row>
    <row r="57" spans="1:10">
      <c r="A57" s="4">
        <v>9.9927893917587998</v>
      </c>
      <c r="B57" s="4">
        <v>5.2</v>
      </c>
      <c r="C57" s="8">
        <v>14.5498508487842</v>
      </c>
      <c r="D57" s="8">
        <v>3.5791090111942498</v>
      </c>
      <c r="E57" s="8">
        <v>14.3595666281691</v>
      </c>
      <c r="F57" s="8">
        <f t="shared" si="3"/>
        <v>3511.105939981559</v>
      </c>
      <c r="G57" s="8">
        <f t="shared" si="4"/>
        <v>38.40657006556706</v>
      </c>
      <c r="H57" s="8">
        <f t="shared" si="5"/>
        <v>8.4022792215096729</v>
      </c>
      <c r="I57" s="10"/>
      <c r="J57" s="10"/>
    </row>
    <row r="58" spans="1:10">
      <c r="A58" s="4">
        <v>10.1610584762012</v>
      </c>
      <c r="B58" s="4">
        <v>5.3</v>
      </c>
      <c r="C58" s="8">
        <v>14.6810011632558</v>
      </c>
      <c r="D58" s="8">
        <v>3.2359490333770999</v>
      </c>
      <c r="E58" s="8">
        <v>11.994175316522201</v>
      </c>
      <c r="F58" s="8">
        <f t="shared" si="3"/>
        <v>3174.4660017429351</v>
      </c>
      <c r="G58" s="8">
        <f t="shared" si="4"/>
        <v>34.413998761819336</v>
      </c>
      <c r="H58" s="8">
        <f t="shared" si="5"/>
        <v>7.4615592677839508</v>
      </c>
      <c r="I58" s="10"/>
      <c r="J58" s="10"/>
    </row>
    <row r="59" spans="1:10">
      <c r="A59" s="4">
        <v>10.1610584762012</v>
      </c>
      <c r="B59" s="4">
        <v>5.4</v>
      </c>
      <c r="C59" s="8">
        <v>14.8276928524481</v>
      </c>
      <c r="D59" s="8">
        <v>2.7684805919520699</v>
      </c>
      <c r="E59" s="8">
        <v>11.994175316522201</v>
      </c>
      <c r="F59" s="8">
        <f t="shared" si="3"/>
        <v>2715.8794607049804</v>
      </c>
      <c r="G59" s="8">
        <f t="shared" si="4"/>
        <v>29.151240541213625</v>
      </c>
      <c r="H59" s="8">
        <f t="shared" si="5"/>
        <v>6.2579715881139242</v>
      </c>
      <c r="I59" s="10"/>
      <c r="J59" s="10"/>
    </row>
    <row r="60" spans="1:10">
      <c r="A60" s="4">
        <v>10.1610584762012</v>
      </c>
      <c r="B60" s="4">
        <v>5.5</v>
      </c>
      <c r="C60" s="8">
        <v>14.8284608436451</v>
      </c>
      <c r="D60" s="8">
        <v>2.6635606176812101</v>
      </c>
      <c r="E60" s="8">
        <v>11.8572292800967</v>
      </c>
      <c r="F60" s="8">
        <f t="shared" si="3"/>
        <v>2612.9529659452669</v>
      </c>
      <c r="G60" s="8">
        <f t="shared" si="4"/>
        <v>28.045013233793668</v>
      </c>
      <c r="H60" s="8">
        <f t="shared" si="5"/>
        <v>6.0201831225777767</v>
      </c>
      <c r="I60" s="10"/>
      <c r="J60" s="10"/>
    </row>
    <row r="61" spans="1:10">
      <c r="A61" s="4">
        <v>10.1633388025855</v>
      </c>
      <c r="B61" s="4">
        <v>5.6</v>
      </c>
      <c r="C61" s="8">
        <v>19.1657515264538</v>
      </c>
      <c r="D61" s="8">
        <v>3.8467248884864702</v>
      </c>
      <c r="E61" s="8">
        <v>14.3085872006667</v>
      </c>
      <c r="F61" s="8">
        <f t="shared" si="3"/>
        <v>3773.6371156052273</v>
      </c>
      <c r="G61" s="8">
        <f t="shared" si="4"/>
        <v>31.336783196559605</v>
      </c>
      <c r="H61" s="8">
        <f t="shared" si="5"/>
        <v>5.2044960923630583</v>
      </c>
      <c r="I61" s="10"/>
      <c r="J61" s="10"/>
    </row>
    <row r="62" spans="1:10">
      <c r="A62" s="4">
        <v>10.1633388025855</v>
      </c>
      <c r="B62" s="4">
        <v>5.7</v>
      </c>
      <c r="C62" s="8">
        <v>25.855992205002</v>
      </c>
      <c r="D62" s="8">
        <v>10.3975332290604</v>
      </c>
      <c r="E62" s="8">
        <v>25.416231278300199</v>
      </c>
      <c r="F62" s="8">
        <f t="shared" si="3"/>
        <v>10199.980097708252</v>
      </c>
      <c r="G62" s="8">
        <f t="shared" si="4"/>
        <v>62.785339627197516</v>
      </c>
      <c r="H62" s="8">
        <f t="shared" si="5"/>
        <v>7.7294246348347944</v>
      </c>
      <c r="I62" s="10"/>
      <c r="J62" s="10"/>
    </row>
    <row r="63" spans="1:10">
      <c r="A63" s="4">
        <v>10.1861420664286</v>
      </c>
      <c r="B63" s="4">
        <v>5.8</v>
      </c>
      <c r="C63" s="8">
        <v>27.269814851406601</v>
      </c>
      <c r="D63" s="8">
        <v>12.414521106392099</v>
      </c>
      <c r="E63" s="8">
        <v>18.205853720749701</v>
      </c>
      <c r="F63" s="8">
        <f t="shared" si="3"/>
        <v>12178.645205370649</v>
      </c>
      <c r="G63" s="8">
        <f t="shared" si="4"/>
        <v>71.078281798351512</v>
      </c>
      <c r="H63" s="8">
        <f t="shared" si="5"/>
        <v>8.2966899161787531</v>
      </c>
      <c r="I63" s="10"/>
      <c r="J63" s="10"/>
    </row>
    <row r="64" spans="1:10">
      <c r="A64" s="4">
        <v>9.9809126918404996</v>
      </c>
      <c r="B64" s="4">
        <v>5.9</v>
      </c>
      <c r="C64" s="8">
        <v>27.428728880227698</v>
      </c>
      <c r="D64" s="8">
        <v>12.2047329039479</v>
      </c>
      <c r="E64" s="8">
        <v>17.685933747639702</v>
      </c>
      <c r="F64" s="8">
        <f t="shared" si="3"/>
        <v>11972.842978772889</v>
      </c>
      <c r="G64" s="8">
        <f t="shared" si="4"/>
        <v>69.472309535584245</v>
      </c>
      <c r="H64" s="8">
        <f t="shared" si="5"/>
        <v>8.0622485415785405</v>
      </c>
      <c r="I64" s="10"/>
      <c r="J64" s="10"/>
    </row>
    <row r="65" spans="1:10">
      <c r="A65" s="4">
        <v>9.9353061641542393</v>
      </c>
      <c r="B65" s="4">
        <v>6</v>
      </c>
      <c r="C65" s="8">
        <v>27.651169473179099</v>
      </c>
      <c r="D65" s="8">
        <v>12.078183386952199</v>
      </c>
      <c r="E65" s="8">
        <v>17.151675071874799</v>
      </c>
      <c r="F65" s="8">
        <f t="shared" si="3"/>
        <v>11848.697902600108</v>
      </c>
      <c r="G65" s="8">
        <f t="shared" si="4"/>
        <v>68.198881867565689</v>
      </c>
      <c r="H65" s="8">
        <f t="shared" si="5"/>
        <v>7.8507993472692617</v>
      </c>
      <c r="I65" s="10"/>
      <c r="J65" s="10"/>
    </row>
    <row r="66" spans="1:10">
      <c r="A66" s="4">
        <v>9.7574407061778299</v>
      </c>
      <c r="B66" s="4">
        <v>6.1</v>
      </c>
      <c r="C66" s="8">
        <v>27.6018676606732</v>
      </c>
      <c r="D66" s="8">
        <v>12.089638281267099</v>
      </c>
      <c r="E66" s="8">
        <v>16.720492098768101</v>
      </c>
      <c r="F66" s="8">
        <f t="shared" si="3"/>
        <v>11859.935153923025</v>
      </c>
      <c r="G66" s="8">
        <f t="shared" si="4"/>
        <v>68.385492159487839</v>
      </c>
      <c r="H66" s="8">
        <f t="shared" si="5"/>
        <v>7.8863425089612864</v>
      </c>
      <c r="I66" s="10"/>
      <c r="J66" s="10"/>
    </row>
    <row r="67" spans="1:10">
      <c r="A67" s="4">
        <v>9.6894869799253005</v>
      </c>
      <c r="B67" s="4">
        <v>6.2</v>
      </c>
      <c r="C67" s="8">
        <v>27.6018676606732</v>
      </c>
      <c r="D67" s="8">
        <v>12.2532631435606</v>
      </c>
      <c r="E67" s="8">
        <v>16.248560808685902</v>
      </c>
      <c r="F67" s="8">
        <f t="shared" si="3"/>
        <v>12020.451143832948</v>
      </c>
      <c r="G67" s="8">
        <f t="shared" si="4"/>
        <v>69.311042327089439</v>
      </c>
      <c r="H67" s="8">
        <f t="shared" si="5"/>
        <v>7.9930786806321663</v>
      </c>
      <c r="I67" s="10"/>
      <c r="J67" s="10"/>
    </row>
    <row r="68" spans="1:10">
      <c r="A68" s="4">
        <v>9.6054628224582697</v>
      </c>
      <c r="B68" s="4">
        <v>6.3</v>
      </c>
      <c r="C68" s="8">
        <v>27.8380860724311</v>
      </c>
      <c r="D68" s="8">
        <v>11.6886781480351</v>
      </c>
      <c r="E68" s="8">
        <v>16.248560808685902</v>
      </c>
      <c r="F68" s="8">
        <f t="shared" si="3"/>
        <v>11466.593263222434</v>
      </c>
      <c r="G68" s="8">
        <f t="shared" si="4"/>
        <v>65.556410506015183</v>
      </c>
      <c r="H68" s="8">
        <f t="shared" si="5"/>
        <v>7.4959368659517942</v>
      </c>
      <c r="I68" s="10"/>
      <c r="J68" s="10"/>
    </row>
    <row r="69" spans="1:10">
      <c r="A69" s="4">
        <v>9.5043244775190701</v>
      </c>
      <c r="B69" s="4">
        <v>6.4</v>
      </c>
      <c r="C69" s="8">
        <v>27.982554989395101</v>
      </c>
      <c r="D69" s="8">
        <v>11.233069270259</v>
      </c>
      <c r="E69" s="8">
        <v>15.621539946130801</v>
      </c>
      <c r="F69" s="8">
        <f t="shared" si="3"/>
        <v>11019.640954124079</v>
      </c>
      <c r="G69" s="8">
        <f t="shared" si="4"/>
        <v>62.675846777086939</v>
      </c>
      <c r="H69" s="8">
        <f t="shared" si="5"/>
        <v>7.1295639950133491</v>
      </c>
      <c r="I69" s="10"/>
      <c r="J69" s="10"/>
    </row>
    <row r="70" spans="1:10">
      <c r="A70" s="4">
        <v>9.4404753387583096</v>
      </c>
      <c r="B70" s="4">
        <v>6.5</v>
      </c>
      <c r="C70" s="8">
        <v>27.983677438067598</v>
      </c>
      <c r="D70" s="8">
        <v>11.5165419021628</v>
      </c>
      <c r="E70" s="8">
        <v>15.621539946130801</v>
      </c>
      <c r="F70" s="8">
        <f t="shared" ref="F70:F101" si="6">D70*981</f>
        <v>11297.727606021706</v>
      </c>
      <c r="G70" s="8">
        <f t="shared" ref="G70:G101" si="7">F70/(2*PI()*C70)</f>
        <v>64.254928544812657</v>
      </c>
      <c r="H70" s="8">
        <f t="shared" si="5"/>
        <v>7.3088960652554222</v>
      </c>
      <c r="I70" s="10"/>
      <c r="J70" s="10"/>
    </row>
    <row r="71" spans="1:10">
      <c r="A71" s="4">
        <v>9.26945085993483</v>
      </c>
      <c r="B71" s="4">
        <v>6.6</v>
      </c>
      <c r="C71" s="8">
        <v>27.983677438067598</v>
      </c>
      <c r="D71" s="8">
        <v>11.648835935101999</v>
      </c>
      <c r="E71" s="8">
        <v>15.4218743212445</v>
      </c>
      <c r="F71" s="8">
        <f t="shared" si="6"/>
        <v>11427.508052335061</v>
      </c>
      <c r="G71" s="8">
        <f t="shared" si="7"/>
        <v>64.993044526643715</v>
      </c>
      <c r="H71" s="8">
        <f t="shared" ref="H71:H102" si="8">F71/(2*PI()*C71)^2*10*2</f>
        <v>7.3928555858320379</v>
      </c>
      <c r="I71" s="10"/>
      <c r="J71" s="10"/>
    </row>
    <row r="72" spans="1:10">
      <c r="A72" s="4">
        <v>9.26945085993483</v>
      </c>
      <c r="B72" s="4">
        <v>6.7</v>
      </c>
      <c r="C72" s="8">
        <v>27.994305498428599</v>
      </c>
      <c r="D72" s="8">
        <v>11.915732126873699</v>
      </c>
      <c r="E72" s="8">
        <v>14.8701811483495</v>
      </c>
      <c r="F72" s="8">
        <f t="shared" si="6"/>
        <v>11689.333216463099</v>
      </c>
      <c r="G72" s="8">
        <f t="shared" si="7"/>
        <v>66.456914351842627</v>
      </c>
      <c r="H72" s="8">
        <f t="shared" si="8"/>
        <v>7.5564985331207382</v>
      </c>
      <c r="I72" s="10"/>
      <c r="J72" s="10"/>
    </row>
    <row r="73" spans="1:10">
      <c r="A73" s="4">
        <v>9.1326312768760491</v>
      </c>
      <c r="B73" s="4">
        <v>6.8</v>
      </c>
      <c r="C73" s="8">
        <v>28.072350883196702</v>
      </c>
      <c r="D73" s="8">
        <v>11.5813688479746</v>
      </c>
      <c r="E73" s="8">
        <v>14.0164297224214</v>
      </c>
      <c r="F73" s="8">
        <f t="shared" si="6"/>
        <v>11361.322839863084</v>
      </c>
      <c r="G73" s="8">
        <f t="shared" si="7"/>
        <v>64.412513848614026</v>
      </c>
      <c r="H73" s="8">
        <f t="shared" si="8"/>
        <v>7.3036775713133295</v>
      </c>
      <c r="I73" s="10"/>
      <c r="J73" s="10"/>
    </row>
    <row r="74" spans="1:10">
      <c r="A74" s="4">
        <v>8.9844100618956908</v>
      </c>
      <c r="B74" s="4">
        <v>6.9</v>
      </c>
      <c r="C74" s="8">
        <v>28.048095776245201</v>
      </c>
      <c r="D74" s="8">
        <v>11.4007898848885</v>
      </c>
      <c r="E74" s="8">
        <v>14.0164297224214</v>
      </c>
      <c r="F74" s="8">
        <f t="shared" si="6"/>
        <v>11184.174877075618</v>
      </c>
      <c r="G74" s="8">
        <f t="shared" si="7"/>
        <v>63.463014754760174</v>
      </c>
      <c r="H74" s="8">
        <f t="shared" si="8"/>
        <v>7.2022376009485498</v>
      </c>
      <c r="I74" s="10"/>
      <c r="J74" s="10"/>
    </row>
    <row r="75" spans="1:10">
      <c r="A75" s="4">
        <v>8.8703937426800401</v>
      </c>
      <c r="B75" s="4">
        <v>7</v>
      </c>
      <c r="C75" s="8">
        <v>28.048095776245201</v>
      </c>
      <c r="D75" s="8">
        <v>11.392050811236</v>
      </c>
      <c r="E75" s="8">
        <v>14.3192072625117</v>
      </c>
      <c r="F75" s="8">
        <f t="shared" si="6"/>
        <v>11175.601845822517</v>
      </c>
      <c r="G75" s="8">
        <f t="shared" si="7"/>
        <v>63.414368304316717</v>
      </c>
      <c r="H75" s="8">
        <f t="shared" si="8"/>
        <v>7.1967168532202797</v>
      </c>
      <c r="I75" s="10"/>
      <c r="J75" s="10"/>
    </row>
    <row r="76" spans="1:10">
      <c r="A76" s="4">
        <v>8.7198922013153801</v>
      </c>
      <c r="B76" s="4">
        <v>7.1</v>
      </c>
      <c r="C76" s="8">
        <v>28.050132379191499</v>
      </c>
      <c r="D76" s="8">
        <v>11.15744867607</v>
      </c>
      <c r="E76" s="8">
        <v>14.3192072625117</v>
      </c>
      <c r="F76" s="8">
        <f t="shared" si="6"/>
        <v>10945.457151224671</v>
      </c>
      <c r="G76" s="8">
        <f t="shared" si="7"/>
        <v>62.103935427778268</v>
      </c>
      <c r="H76" s="8">
        <f t="shared" si="8"/>
        <v>7.0474878158672629</v>
      </c>
      <c r="I76" s="10"/>
      <c r="J76" s="10"/>
    </row>
    <row r="77" spans="1:10">
      <c r="A77" s="4">
        <v>8.5648300071820902</v>
      </c>
      <c r="B77" s="4">
        <v>7.2</v>
      </c>
      <c r="C77" s="8">
        <v>28.050132379191499</v>
      </c>
      <c r="D77" s="8">
        <v>11.2279962444226</v>
      </c>
      <c r="E77" s="8">
        <v>13.818259086320801</v>
      </c>
      <c r="F77" s="8">
        <f t="shared" si="6"/>
        <v>11014.664315778571</v>
      </c>
      <c r="G77" s="8">
        <f t="shared" si="7"/>
        <v>62.49661315875035</v>
      </c>
      <c r="H77" s="8">
        <f t="shared" si="8"/>
        <v>7.092048462556173</v>
      </c>
      <c r="I77" s="10"/>
      <c r="J77" s="10"/>
    </row>
    <row r="78" spans="1:10">
      <c r="A78" s="4">
        <v>8.5648300071820902</v>
      </c>
      <c r="B78" s="4">
        <v>7.3</v>
      </c>
      <c r="C78" s="8">
        <v>28.1319706305813</v>
      </c>
      <c r="D78" s="8">
        <v>11.244655365291599</v>
      </c>
      <c r="E78" s="8">
        <v>13.818837336700099</v>
      </c>
      <c r="F78" s="8">
        <f t="shared" si="6"/>
        <v>11031.006913351059</v>
      </c>
      <c r="G78" s="8">
        <f t="shared" si="7"/>
        <v>62.407262562409926</v>
      </c>
      <c r="H78" s="8">
        <f t="shared" si="8"/>
        <v>7.0613071882309777</v>
      </c>
      <c r="I78" s="10"/>
      <c r="J78" s="10"/>
    </row>
    <row r="79" spans="1:10">
      <c r="A79" s="4">
        <v>8.5260644586487704</v>
      </c>
      <c r="B79" s="4">
        <v>7.4</v>
      </c>
      <c r="C79" s="8">
        <v>28.103922657008098</v>
      </c>
      <c r="D79" s="8">
        <v>11.344434389230299</v>
      </c>
      <c r="E79" s="8">
        <v>13.5055638050193</v>
      </c>
      <c r="F79" s="8">
        <f t="shared" si="6"/>
        <v>11128.890135834923</v>
      </c>
      <c r="G79" s="8">
        <f t="shared" si="7"/>
        <v>63.02386673424342</v>
      </c>
      <c r="H79" s="8">
        <f t="shared" si="8"/>
        <v>7.1381920922120461</v>
      </c>
      <c r="I79" s="10"/>
      <c r="J79" s="10"/>
    </row>
    <row r="80" spans="1:10">
      <c r="A80" s="4">
        <v>8.3527596534409803</v>
      </c>
      <c r="B80" s="4">
        <v>7.5</v>
      </c>
      <c r="C80" s="8">
        <v>28.103922657008098</v>
      </c>
      <c r="D80" s="8">
        <v>11.344434389230299</v>
      </c>
      <c r="E80" s="8">
        <v>13.5055638050193</v>
      </c>
      <c r="F80" s="8">
        <f t="shared" si="6"/>
        <v>11128.890135834923</v>
      </c>
      <c r="G80" s="8">
        <f t="shared" si="7"/>
        <v>63.02386673424342</v>
      </c>
      <c r="H80" s="8">
        <f t="shared" si="8"/>
        <v>7.1381920922120461</v>
      </c>
      <c r="I80" s="10"/>
      <c r="J80" s="10"/>
    </row>
    <row r="81" spans="1:10">
      <c r="A81" s="4">
        <v>8.2022581120763203</v>
      </c>
      <c r="B81" s="4">
        <v>7.6</v>
      </c>
      <c r="C81" s="8">
        <v>27.9950200772847</v>
      </c>
      <c r="D81" s="8">
        <v>11.3437807039825</v>
      </c>
      <c r="E81" s="8">
        <v>13.117363211887801</v>
      </c>
      <c r="F81" s="8">
        <f t="shared" si="6"/>
        <v>11128.248870606832</v>
      </c>
      <c r="G81" s="8">
        <f t="shared" si="7"/>
        <v>63.265388302077739</v>
      </c>
      <c r="H81" s="8">
        <f t="shared" si="8"/>
        <v>7.1934217207966071</v>
      </c>
      <c r="I81" s="10"/>
      <c r="J81" s="10"/>
    </row>
    <row r="82" spans="1:10">
      <c r="A82" s="4">
        <v>8.0576631259484</v>
      </c>
      <c r="B82" s="4">
        <v>7.7</v>
      </c>
      <c r="C82" s="8">
        <v>27.796523890986499</v>
      </c>
      <c r="D82" s="8">
        <v>11.7972999624105</v>
      </c>
      <c r="E82" s="8">
        <v>13.4203099959916</v>
      </c>
      <c r="F82" s="8">
        <f t="shared" si="6"/>
        <v>11573.151263124701</v>
      </c>
      <c r="G82" s="8">
        <f t="shared" si="7"/>
        <v>66.26455300311072</v>
      </c>
      <c r="H82" s="8">
        <f t="shared" si="8"/>
        <v>7.5882374383077442</v>
      </c>
      <c r="I82" s="10"/>
      <c r="J82" s="10"/>
    </row>
    <row r="83" spans="1:10">
      <c r="A83" s="4">
        <v>7.9537025361861904</v>
      </c>
      <c r="B83" s="4">
        <v>7.8</v>
      </c>
      <c r="C83" s="8">
        <v>27.905293969658601</v>
      </c>
      <c r="D83" s="8">
        <v>11.179750131999301</v>
      </c>
      <c r="E83" s="8">
        <v>13.4203099959916</v>
      </c>
      <c r="F83" s="8">
        <f t="shared" si="6"/>
        <v>10967.334879491314</v>
      </c>
      <c r="G83" s="8">
        <f t="shared" si="7"/>
        <v>62.551054309375331</v>
      </c>
      <c r="H83" s="8">
        <f t="shared" si="8"/>
        <v>7.1350687075872301</v>
      </c>
      <c r="I83" s="10"/>
      <c r="J83" s="10"/>
    </row>
    <row r="84" spans="1:10">
      <c r="A84" s="4">
        <v>7.9537025361861904</v>
      </c>
      <c r="B84" s="4">
        <v>7.9</v>
      </c>
      <c r="C84" s="8">
        <v>27.998978185761501</v>
      </c>
      <c r="D84" s="8">
        <v>11.141522237921301</v>
      </c>
      <c r="E84" s="8">
        <v>12.818097485077001</v>
      </c>
      <c r="F84" s="8">
        <f t="shared" si="6"/>
        <v>10929.833315400796</v>
      </c>
      <c r="G84" s="8">
        <f t="shared" si="7"/>
        <v>62.128588685466141</v>
      </c>
      <c r="H84" s="8">
        <f t="shared" si="8"/>
        <v>7.0631663277223318</v>
      </c>
      <c r="I84" s="10"/>
      <c r="J84" s="10"/>
    </row>
    <row r="85" spans="1:10">
      <c r="A85" s="4">
        <v>7.80548132120584</v>
      </c>
      <c r="B85" s="4">
        <v>8</v>
      </c>
      <c r="C85" s="8">
        <v>28.000159710679899</v>
      </c>
      <c r="D85" s="8">
        <v>11.141522237921301</v>
      </c>
      <c r="E85" s="8">
        <v>12.818097485077001</v>
      </c>
      <c r="F85" s="8">
        <f t="shared" si="6"/>
        <v>10929.833315400796</v>
      </c>
      <c r="G85" s="8">
        <f t="shared" si="7"/>
        <v>62.125967040574288</v>
      </c>
      <c r="H85" s="8">
        <f t="shared" si="8"/>
        <v>7.0625702503405288</v>
      </c>
      <c r="I85" s="10"/>
      <c r="J85" s="10"/>
    </row>
    <row r="86" spans="1:10">
      <c r="A86" s="4">
        <v>7.6800633700686296</v>
      </c>
      <c r="B86" s="4">
        <v>8.1</v>
      </c>
      <c r="C86" s="8">
        <v>28.000159710679899</v>
      </c>
      <c r="D86" s="8">
        <v>11.0883513183202</v>
      </c>
      <c r="E86" s="8">
        <v>12.5311188106106</v>
      </c>
      <c r="F86" s="8">
        <f t="shared" si="6"/>
        <v>10877.672643272115</v>
      </c>
      <c r="G86" s="8">
        <f t="shared" si="7"/>
        <v>61.829481988701211</v>
      </c>
      <c r="H86" s="8">
        <f t="shared" si="8"/>
        <v>7.0288653986210878</v>
      </c>
      <c r="I86" s="10"/>
      <c r="J86" s="10"/>
    </row>
    <row r="87" spans="1:10">
      <c r="A87" s="4">
        <v>7.5500847661627901</v>
      </c>
      <c r="B87" s="4">
        <v>8.1999999999999993</v>
      </c>
      <c r="C87" s="8">
        <v>28.000159710679899</v>
      </c>
      <c r="D87" s="8">
        <v>11.0883513183202</v>
      </c>
      <c r="E87" s="8">
        <v>12.5311188106106</v>
      </c>
      <c r="F87" s="8">
        <f t="shared" si="6"/>
        <v>10877.672643272115</v>
      </c>
      <c r="G87" s="8">
        <f t="shared" si="7"/>
        <v>61.829481988701211</v>
      </c>
      <c r="H87" s="8">
        <f t="shared" si="8"/>
        <v>7.0288653986210878</v>
      </c>
      <c r="I87" s="10"/>
      <c r="J87" s="10"/>
    </row>
    <row r="88" spans="1:10">
      <c r="A88" s="4">
        <v>7.3220521277314701</v>
      </c>
      <c r="B88" s="4">
        <v>8.3000000000000007</v>
      </c>
      <c r="C88" s="8">
        <v>28.003231675467799</v>
      </c>
      <c r="D88" s="8">
        <v>11.1151854919915</v>
      </c>
      <c r="E88" s="8">
        <v>12.318700712342901</v>
      </c>
      <c r="F88" s="8">
        <f t="shared" si="6"/>
        <v>10903.996967643661</v>
      </c>
      <c r="G88" s="8">
        <f t="shared" si="7"/>
        <v>61.972312230657415</v>
      </c>
      <c r="H88" s="8">
        <f t="shared" si="8"/>
        <v>7.0443296978356233</v>
      </c>
      <c r="I88" s="10"/>
      <c r="J88" s="10"/>
    </row>
    <row r="89" spans="1:10">
      <c r="A89" s="4">
        <v>7.0438523088452802</v>
      </c>
      <c r="B89" s="4">
        <v>8.4</v>
      </c>
      <c r="C89" s="8">
        <v>28.0045313528781</v>
      </c>
      <c r="D89" s="8">
        <v>10.996388246765999</v>
      </c>
      <c r="E89" s="8">
        <v>12.318700712342901</v>
      </c>
      <c r="F89" s="8">
        <f t="shared" si="6"/>
        <v>10787.456870077445</v>
      </c>
      <c r="G89" s="8">
        <f t="shared" si="7"/>
        <v>61.307117145775884</v>
      </c>
      <c r="H89" s="8">
        <f t="shared" si="8"/>
        <v>6.96839423414335</v>
      </c>
      <c r="I89" s="10"/>
      <c r="J89" s="10"/>
    </row>
    <row r="90" spans="1:10">
      <c r="A90" s="4">
        <v>7.0438523088452802</v>
      </c>
      <c r="B90" s="4">
        <v>8.5</v>
      </c>
      <c r="C90" s="8">
        <v>28.005771954042501</v>
      </c>
      <c r="D90" s="8">
        <v>10.999510704454501</v>
      </c>
      <c r="E90" s="8">
        <v>12.650678889185</v>
      </c>
      <c r="F90" s="8">
        <f t="shared" si="6"/>
        <v>10790.520001069865</v>
      </c>
      <c r="G90" s="8">
        <f t="shared" si="7"/>
        <v>61.321808929974495</v>
      </c>
      <c r="H90" s="8">
        <f t="shared" si="8"/>
        <v>6.9697553965359695</v>
      </c>
      <c r="I90" s="10"/>
      <c r="J90" s="10"/>
    </row>
    <row r="91" spans="1:10">
      <c r="A91" s="4">
        <v>6.7588115108061402</v>
      </c>
      <c r="B91" s="4">
        <v>8.6</v>
      </c>
      <c r="C91" s="8">
        <v>28.005771954042501</v>
      </c>
      <c r="D91" s="8">
        <v>11.389948017914699</v>
      </c>
      <c r="E91" s="8">
        <v>13.0586073318796</v>
      </c>
      <c r="F91" s="8">
        <f t="shared" si="6"/>
        <v>11173.539005574321</v>
      </c>
      <c r="G91" s="8">
        <f t="shared" si="7"/>
        <v>63.498480509142375</v>
      </c>
      <c r="H91" s="8">
        <f t="shared" si="8"/>
        <v>7.2171529986307794</v>
      </c>
      <c r="I91" s="10"/>
      <c r="J91" s="10"/>
    </row>
    <row r="92" spans="1:10">
      <c r="A92" s="4">
        <v>6.5421805042964101</v>
      </c>
      <c r="B92" s="4">
        <v>8.6999999999999993</v>
      </c>
      <c r="C92" s="8">
        <v>28.007248860190501</v>
      </c>
      <c r="D92" s="8">
        <v>11.3182309189335</v>
      </c>
      <c r="E92" s="8">
        <v>13.126629321625099</v>
      </c>
      <c r="F92" s="8">
        <f t="shared" si="6"/>
        <v>11103.184531473764</v>
      </c>
      <c r="G92" s="8">
        <f t="shared" si="7"/>
        <v>63.095333321271447</v>
      </c>
      <c r="H92" s="8">
        <f t="shared" si="8"/>
        <v>7.1709536586328051</v>
      </c>
      <c r="I92" s="10"/>
      <c r="J92" s="10"/>
    </row>
    <row r="93" spans="1:10">
      <c r="A93" s="4">
        <v>6.2639806854102096</v>
      </c>
      <c r="B93" s="4">
        <v>8.8000000000000007</v>
      </c>
      <c r="C93" s="8">
        <v>28.017666532224201</v>
      </c>
      <c r="D93" s="8">
        <v>11.330329384733099</v>
      </c>
      <c r="E93" s="8">
        <v>12.9176520192854</v>
      </c>
      <c r="F93" s="8">
        <f t="shared" si="6"/>
        <v>11115.05312642317</v>
      </c>
      <c r="G93" s="8">
        <f t="shared" si="7"/>
        <v>63.13929269465249</v>
      </c>
      <c r="H93" s="8">
        <f t="shared" si="8"/>
        <v>7.1732815608482436</v>
      </c>
      <c r="I93" s="10"/>
      <c r="J93" s="10"/>
    </row>
    <row r="94" spans="1:10">
      <c r="A94" s="4">
        <v>6.0564709844377198</v>
      </c>
      <c r="B94" s="4">
        <v>8.9</v>
      </c>
      <c r="C94" s="8">
        <v>28.017666532224201</v>
      </c>
      <c r="D94" s="8">
        <v>11.514094270094899</v>
      </c>
      <c r="E94" s="8">
        <v>12.625497797752899</v>
      </c>
      <c r="F94" s="8">
        <f t="shared" si="6"/>
        <v>11295.326478963096</v>
      </c>
      <c r="G94" s="8">
        <f t="shared" si="7"/>
        <v>64.163339259396849</v>
      </c>
      <c r="H94" s="8">
        <f t="shared" si="8"/>
        <v>7.2896239211571476</v>
      </c>
      <c r="I94" s="10"/>
      <c r="J94" s="10"/>
    </row>
    <row r="95" spans="1:10">
      <c r="A95" s="4">
        <v>5.9333333596848199</v>
      </c>
      <c r="B95" s="4">
        <v>9</v>
      </c>
      <c r="C95" s="8">
        <v>28.0103208249785</v>
      </c>
      <c r="D95" s="8">
        <v>11.5063270015558</v>
      </c>
      <c r="E95" s="8">
        <v>12.625497797752899</v>
      </c>
      <c r="F95" s="8">
        <f t="shared" si="6"/>
        <v>11287.706788526239</v>
      </c>
      <c r="G95" s="8">
        <f t="shared" si="7"/>
        <v>64.13687093379707</v>
      </c>
      <c r="H95" s="8">
        <f t="shared" si="8"/>
        <v>7.2885277589950945</v>
      </c>
      <c r="I95" s="10"/>
      <c r="J95" s="10"/>
    </row>
    <row r="96" spans="1:10">
      <c r="A96" s="4">
        <v>5.9333333596848199</v>
      </c>
      <c r="B96" s="4">
        <v>9.1</v>
      </c>
      <c r="C96" s="8">
        <v>27.914376078580499</v>
      </c>
      <c r="D96" s="8">
        <v>11.5063270015558</v>
      </c>
      <c r="E96" s="8">
        <v>13.0289755258553</v>
      </c>
      <c r="F96" s="8">
        <f t="shared" si="6"/>
        <v>11287.706788526239</v>
      </c>
      <c r="G96" s="8">
        <f t="shared" si="7"/>
        <v>64.357316334374246</v>
      </c>
      <c r="H96" s="8">
        <f t="shared" si="8"/>
        <v>7.3387167887331151</v>
      </c>
      <c r="I96" s="10"/>
      <c r="J96" s="10"/>
    </row>
    <row r="97" spans="1:10">
      <c r="A97" s="4">
        <v>5.7828318183201599</v>
      </c>
      <c r="B97" s="4">
        <v>9.1999999999999993</v>
      </c>
      <c r="C97" s="8">
        <v>21.9411621415478</v>
      </c>
      <c r="D97" s="8">
        <v>10.0820031678295</v>
      </c>
      <c r="E97" s="8">
        <v>7.9531783180034097</v>
      </c>
      <c r="F97" s="8">
        <f t="shared" si="6"/>
        <v>9890.4451076407386</v>
      </c>
      <c r="G97" s="8">
        <f t="shared" si="7"/>
        <v>71.742472805455208</v>
      </c>
      <c r="H97" s="8">
        <f t="shared" si="8"/>
        <v>10.407989424591708</v>
      </c>
      <c r="I97" s="10"/>
      <c r="J97" s="10"/>
    </row>
    <row r="98" spans="1:10">
      <c r="A98" s="4">
        <v>5.81698377793664</v>
      </c>
      <c r="B98" s="4">
        <v>9.3000000000000007</v>
      </c>
      <c r="C98" s="8">
        <v>14.8241778158158</v>
      </c>
      <c r="D98" s="8">
        <v>4.5344937928083704</v>
      </c>
      <c r="E98" s="8">
        <v>13.131198909988701</v>
      </c>
      <c r="F98" s="8">
        <f t="shared" si="6"/>
        <v>4448.3384107450111</v>
      </c>
      <c r="G98" s="8">
        <f t="shared" si="7"/>
        <v>47.75813238426494</v>
      </c>
      <c r="H98" s="8">
        <f t="shared" si="8"/>
        <v>10.254791781684521</v>
      </c>
      <c r="I98" s="10"/>
      <c r="J98" s="10"/>
    </row>
    <row r="99" spans="1:10">
      <c r="A99" s="4">
        <v>6.0003179472240102</v>
      </c>
      <c r="B99" s="4">
        <v>9.4</v>
      </c>
      <c r="C99" s="8">
        <v>14.096033546703101</v>
      </c>
      <c r="D99" s="8">
        <v>4.1332926535311296</v>
      </c>
      <c r="E99" s="8">
        <v>14.023791837007099</v>
      </c>
      <c r="F99" s="8">
        <f t="shared" si="6"/>
        <v>4054.7600931140382</v>
      </c>
      <c r="G99" s="8">
        <f t="shared" si="7"/>
        <v>45.781326337846963</v>
      </c>
      <c r="H99" s="8">
        <f t="shared" si="8"/>
        <v>10.338120101417765</v>
      </c>
      <c r="I99" s="10"/>
      <c r="J99" s="10"/>
    </row>
    <row r="100" spans="1:10">
      <c r="A100" s="4">
        <v>6.1613659981161204</v>
      </c>
      <c r="B100" s="4">
        <v>9.5</v>
      </c>
      <c r="C100" s="8">
        <v>14.038663509266501</v>
      </c>
      <c r="D100" s="8">
        <v>4.13217908186052</v>
      </c>
      <c r="E100" s="8">
        <v>14.023791837007099</v>
      </c>
      <c r="F100" s="8">
        <f t="shared" si="6"/>
        <v>4053.6676793051702</v>
      </c>
      <c r="G100" s="8">
        <f t="shared" si="7"/>
        <v>45.956030528648135</v>
      </c>
      <c r="H100" s="8">
        <f t="shared" si="8"/>
        <v>10.419979677821271</v>
      </c>
      <c r="I100" s="10"/>
      <c r="J100" s="10"/>
    </row>
    <row r="101" spans="1:10">
      <c r="A101" s="4">
        <v>6.3118675394807902</v>
      </c>
      <c r="B101" s="4">
        <v>9.6</v>
      </c>
      <c r="C101" s="8">
        <v>15.114626178891699</v>
      </c>
      <c r="D101" s="8">
        <v>4.4183490630441398</v>
      </c>
      <c r="E101" s="8">
        <v>15.9397186914464</v>
      </c>
      <c r="F101" s="8">
        <f t="shared" si="6"/>
        <v>4334.4004308463009</v>
      </c>
      <c r="G101" s="8">
        <f t="shared" si="7"/>
        <v>45.640642761792286</v>
      </c>
      <c r="H101" s="8">
        <f t="shared" si="8"/>
        <v>9.6117943182412411</v>
      </c>
      <c r="I101" s="10"/>
      <c r="J101" s="10"/>
    </row>
    <row r="102" spans="1:10">
      <c r="A102" s="4">
        <v>6.3118675394807902</v>
      </c>
      <c r="B102" s="4">
        <v>9.6999999999999993</v>
      </c>
      <c r="C102" s="8">
        <v>15.560844511355</v>
      </c>
      <c r="D102" s="8">
        <v>4.95950978658467</v>
      </c>
      <c r="E102" s="8">
        <v>16.0245099421928</v>
      </c>
      <c r="F102" s="8">
        <f t="shared" ref="F102:F133" si="9">D102*981</f>
        <v>4865.279100639561</v>
      </c>
      <c r="G102" s="8">
        <f t="shared" ref="G102:G133" si="10">F102/(2*PI()*C102)</f>
        <v>49.761644865960434</v>
      </c>
      <c r="H102" s="8">
        <f t="shared" si="8"/>
        <v>10.179154159688215</v>
      </c>
      <c r="I102" s="10"/>
      <c r="J102" s="10"/>
    </row>
    <row r="103" spans="1:10">
      <c r="A103" s="4">
        <v>6.4669297336140801</v>
      </c>
      <c r="B103" s="4">
        <v>9.8000000000000007</v>
      </c>
      <c r="C103" s="8">
        <v>15.354771118565001</v>
      </c>
      <c r="D103" s="8">
        <v>5.3316724287021797</v>
      </c>
      <c r="E103" s="8">
        <v>16.0245099421928</v>
      </c>
      <c r="F103" s="8">
        <f t="shared" si="9"/>
        <v>5230.3706525568386</v>
      </c>
      <c r="G103" s="8">
        <f t="shared" si="10"/>
        <v>54.213725305923013</v>
      </c>
      <c r="H103" s="8">
        <f t="shared" ref="H103:H134" si="11">F103/(2*PI()*C103)^2*10*2</f>
        <v>11.238698772177075</v>
      </c>
      <c r="I103" s="10"/>
      <c r="J103" s="10"/>
    </row>
    <row r="104" spans="1:10">
      <c r="A104" s="4">
        <v>6.5490214834493496</v>
      </c>
      <c r="B104" s="4">
        <v>9.9</v>
      </c>
      <c r="C104" s="8">
        <v>23.272701283256598</v>
      </c>
      <c r="D104" s="8">
        <v>9.4454455196872793</v>
      </c>
      <c r="E104" s="8">
        <v>14.141204871349</v>
      </c>
      <c r="F104" s="8">
        <f t="shared" si="9"/>
        <v>9265.9820548132211</v>
      </c>
      <c r="G104" s="8">
        <f t="shared" si="10"/>
        <v>63.367239955307838</v>
      </c>
      <c r="H104" s="8">
        <f t="shared" si="11"/>
        <v>8.6669865661303689</v>
      </c>
      <c r="I104" s="10"/>
      <c r="J104" s="10"/>
    </row>
    <row r="105" spans="1:10">
      <c r="A105" s="4">
        <v>6.7132049831198799</v>
      </c>
      <c r="B105" s="4">
        <v>10</v>
      </c>
      <c r="C105" s="8">
        <v>27.219797377973499</v>
      </c>
      <c r="D105" s="8">
        <v>10.7313442646238</v>
      </c>
      <c r="E105" s="8">
        <v>14.141204871349</v>
      </c>
      <c r="F105" s="8">
        <f t="shared" si="9"/>
        <v>10527.448723595948</v>
      </c>
      <c r="G105" s="8">
        <f t="shared" si="10"/>
        <v>61.554297382925604</v>
      </c>
      <c r="H105" s="8">
        <f t="shared" si="11"/>
        <v>7.1981951672929645</v>
      </c>
      <c r="I105" s="10"/>
      <c r="J105" s="10"/>
    </row>
    <row r="106" spans="1:10">
      <c r="A106" s="4">
        <v>6.8956310938649299</v>
      </c>
      <c r="B106" s="4">
        <v>10.1</v>
      </c>
      <c r="C106" s="8">
        <v>27.770326261203898</v>
      </c>
      <c r="D106" s="8">
        <v>11.735029729512499</v>
      </c>
      <c r="E106" s="8">
        <v>12.8019205781232</v>
      </c>
      <c r="F106" s="8">
        <f t="shared" si="9"/>
        <v>11512.064164651762</v>
      </c>
      <c r="G106" s="8">
        <f t="shared" si="10"/>
        <v>65.976967636676562</v>
      </c>
      <c r="H106" s="8">
        <f t="shared" si="11"/>
        <v>7.562432238515485</v>
      </c>
      <c r="I106" s="10"/>
      <c r="J106" s="10"/>
    </row>
    <row r="107" spans="1:10">
      <c r="A107" s="4">
        <v>6.7656524899590904</v>
      </c>
      <c r="B107" s="4">
        <v>10.199999999999999</v>
      </c>
      <c r="C107" s="8">
        <v>27.9825650814441</v>
      </c>
      <c r="D107" s="8">
        <v>11.2530638461399</v>
      </c>
      <c r="E107" s="8">
        <v>13.8414737235011</v>
      </c>
      <c r="F107" s="8">
        <f t="shared" si="9"/>
        <v>11039.255633063241</v>
      </c>
      <c r="G107" s="8">
        <f t="shared" si="10"/>
        <v>62.787385536079455</v>
      </c>
      <c r="H107" s="8">
        <f t="shared" si="11"/>
        <v>7.14224928472348</v>
      </c>
      <c r="I107" s="10"/>
      <c r="J107" s="10"/>
    </row>
    <row r="108" spans="1:10">
      <c r="A108" s="4">
        <v>6.2808200187097603</v>
      </c>
      <c r="B108" s="4">
        <v>10.3</v>
      </c>
      <c r="C108" s="8">
        <v>28.025326191442701</v>
      </c>
      <c r="D108" s="8">
        <v>11.2530638461399</v>
      </c>
      <c r="E108" s="8">
        <v>13.8414737235011</v>
      </c>
      <c r="F108" s="8">
        <f t="shared" si="9"/>
        <v>11039.255633063241</v>
      </c>
      <c r="G108" s="8">
        <f t="shared" si="10"/>
        <v>62.691584392460548</v>
      </c>
      <c r="H108" s="8">
        <f t="shared" si="11"/>
        <v>7.1204705901831131</v>
      </c>
      <c r="I108" s="10"/>
      <c r="J108" s="10"/>
    </row>
    <row r="109" spans="1:10">
      <c r="A109" s="4">
        <v>5.9219317277632504</v>
      </c>
      <c r="B109" s="4">
        <v>10.4</v>
      </c>
      <c r="C109" s="8">
        <v>28.0262714113775</v>
      </c>
      <c r="D109" s="8">
        <v>11.2786660375526</v>
      </c>
      <c r="E109" s="8">
        <v>13.3401729556155</v>
      </c>
      <c r="F109" s="8">
        <f t="shared" si="9"/>
        <v>11064.371382839101</v>
      </c>
      <c r="G109" s="8">
        <f t="shared" si="10"/>
        <v>62.832096782894929</v>
      </c>
      <c r="H109" s="8">
        <f t="shared" si="11"/>
        <v>7.1361892140718393</v>
      </c>
      <c r="I109" s="10"/>
      <c r="J109" s="10"/>
    </row>
    <row r="110" spans="1:10">
      <c r="A110" s="4">
        <v>5.9219317277632504</v>
      </c>
      <c r="B110" s="4">
        <v>10.5</v>
      </c>
      <c r="C110" s="8">
        <v>28.0262714113775</v>
      </c>
      <c r="D110" s="8">
        <v>11.2709297043773</v>
      </c>
      <c r="E110" s="8">
        <v>12.838618321709699</v>
      </c>
      <c r="F110" s="8">
        <f t="shared" si="9"/>
        <v>11056.782039994132</v>
      </c>
      <c r="G110" s="8">
        <f t="shared" si="10"/>
        <v>62.788998597950304</v>
      </c>
      <c r="H110" s="8">
        <f t="shared" si="11"/>
        <v>7.1312943145173859</v>
      </c>
      <c r="I110" s="10"/>
      <c r="J110" s="10"/>
    </row>
    <row r="111" spans="1:10">
      <c r="A111" s="4">
        <v>5.6346106033397998</v>
      </c>
      <c r="B111" s="4">
        <v>10.6</v>
      </c>
      <c r="C111" s="8">
        <v>27.986159086643401</v>
      </c>
      <c r="D111" s="8">
        <v>11.671130769269601</v>
      </c>
      <c r="E111" s="8">
        <v>12.838618321709699</v>
      </c>
      <c r="F111" s="8">
        <f t="shared" si="9"/>
        <v>11449.379284653478</v>
      </c>
      <c r="G111" s="8">
        <f t="shared" si="10"/>
        <v>65.111661190985657</v>
      </c>
      <c r="H111" s="8">
        <f t="shared" si="11"/>
        <v>7.4056912914611681</v>
      </c>
      <c r="I111" s="10"/>
      <c r="J111" s="10"/>
    </row>
    <row r="112" spans="1:10">
      <c r="A112" s="4">
        <v>5.13065847240662</v>
      </c>
      <c r="B112" s="4">
        <v>10.7</v>
      </c>
      <c r="C112" s="8">
        <v>20.895207304245101</v>
      </c>
      <c r="D112" s="8">
        <v>8.81358817768532</v>
      </c>
      <c r="E112" s="8">
        <v>10.9193018857785</v>
      </c>
      <c r="F112" s="8">
        <f t="shared" si="9"/>
        <v>8646.130002309299</v>
      </c>
      <c r="G112" s="8">
        <f t="shared" si="10"/>
        <v>65.855978763278415</v>
      </c>
      <c r="H112" s="8">
        <f t="shared" si="11"/>
        <v>10.032257062318061</v>
      </c>
      <c r="I112" s="10"/>
      <c r="J112" s="10"/>
    </row>
    <row r="113" spans="1:10">
      <c r="A113" s="4">
        <v>5.13065847240662</v>
      </c>
      <c r="B113" s="4">
        <v>10.8</v>
      </c>
      <c r="C113" s="8">
        <v>16.1481946394216</v>
      </c>
      <c r="D113" s="8">
        <v>5.4404497168264596</v>
      </c>
      <c r="E113" s="8">
        <v>12.137355751914299</v>
      </c>
      <c r="F113" s="8">
        <f t="shared" si="9"/>
        <v>5337.0811722067565</v>
      </c>
      <c r="G113" s="8">
        <f t="shared" si="10"/>
        <v>52.601722310539181</v>
      </c>
      <c r="H113" s="8">
        <f t="shared" si="11"/>
        <v>10.368743141641261</v>
      </c>
      <c r="I113" s="10"/>
      <c r="J113" s="10"/>
    </row>
    <row r="114" spans="1:10">
      <c r="A114" s="4">
        <v>5.6368909297241201</v>
      </c>
      <c r="B114" s="4">
        <v>10.9</v>
      </c>
      <c r="C114" s="8">
        <v>15.067627197834</v>
      </c>
      <c r="D114" s="8">
        <v>4.5843159135003502</v>
      </c>
      <c r="E114" s="8">
        <v>13.645658399921199</v>
      </c>
      <c r="F114" s="8">
        <f t="shared" si="9"/>
        <v>4497.2139111438437</v>
      </c>
      <c r="G114" s="8">
        <f t="shared" si="10"/>
        <v>47.502756386424899</v>
      </c>
      <c r="H114" s="8">
        <f t="shared" si="11"/>
        <v>10.035154693071288</v>
      </c>
      <c r="I114" s="10"/>
      <c r="J114" s="10"/>
    </row>
    <row r="115" spans="1:10">
      <c r="A115" s="4">
        <v>5.6368909297241201</v>
      </c>
      <c r="B115" s="4">
        <v>11</v>
      </c>
      <c r="C115" s="8">
        <v>14.7063287610529</v>
      </c>
      <c r="D115" s="8">
        <v>4.5843159135003502</v>
      </c>
      <c r="E115" s="8">
        <v>14.4507944829813</v>
      </c>
      <c r="F115" s="8">
        <f t="shared" si="9"/>
        <v>4497.2139111438437</v>
      </c>
      <c r="G115" s="8">
        <f t="shared" si="10"/>
        <v>48.669782630980301</v>
      </c>
      <c r="H115" s="8">
        <f t="shared" si="11"/>
        <v>10.534289843217143</v>
      </c>
      <c r="I115" s="10"/>
      <c r="J115" s="10"/>
    </row>
    <row r="116" spans="1:10">
      <c r="A116" s="4">
        <v>5.9031190350926703</v>
      </c>
      <c r="B116" s="4">
        <v>11.1</v>
      </c>
      <c r="C116" s="8">
        <v>21.455132838425499</v>
      </c>
      <c r="D116" s="8">
        <v>5.1549344206752199</v>
      </c>
      <c r="E116" s="8">
        <v>15.5544588725078</v>
      </c>
      <c r="F116" s="8">
        <f t="shared" si="9"/>
        <v>5056.9906666823908</v>
      </c>
      <c r="G116" s="8">
        <f t="shared" si="10"/>
        <v>37.512937712071796</v>
      </c>
      <c r="H116" s="8">
        <f t="shared" si="11"/>
        <v>5.5654462843332766</v>
      </c>
      <c r="I116" s="10"/>
      <c r="J116" s="10"/>
    </row>
    <row r="117" spans="1:10">
      <c r="A117" s="4">
        <v>6.1140248631802603</v>
      </c>
      <c r="B117" s="4">
        <v>11.2</v>
      </c>
      <c r="C117" s="8">
        <v>27.588063110731198</v>
      </c>
      <c r="D117" s="8">
        <v>10.4116638657162</v>
      </c>
      <c r="E117" s="8">
        <v>11.7382360571586</v>
      </c>
      <c r="F117" s="8">
        <f t="shared" si="9"/>
        <v>10213.842252267592</v>
      </c>
      <c r="G117" s="8">
        <f t="shared" si="10"/>
        <v>58.923436411051476</v>
      </c>
      <c r="H117" s="8">
        <f t="shared" si="11"/>
        <v>6.7985607624132038</v>
      </c>
      <c r="I117" s="10"/>
      <c r="J117" s="10"/>
    </row>
    <row r="118" spans="1:10">
      <c r="A118" s="4">
        <v>6.3288433025640103</v>
      </c>
      <c r="B118" s="4">
        <v>11.3</v>
      </c>
      <c r="C118" s="8">
        <v>27.588063110731198</v>
      </c>
      <c r="D118" s="8">
        <v>10.754267586569499</v>
      </c>
      <c r="E118" s="8">
        <v>12.0408443532354</v>
      </c>
      <c r="F118" s="8">
        <f t="shared" si="9"/>
        <v>10549.936502424678</v>
      </c>
      <c r="G118" s="8">
        <f t="shared" si="10"/>
        <v>60.86235691600195</v>
      </c>
      <c r="H118" s="8">
        <f t="shared" si="11"/>
        <v>7.0222725767486329</v>
      </c>
      <c r="I118" s="10"/>
      <c r="J118" s="10"/>
    </row>
    <row r="119" spans="1:10">
      <c r="A119" s="4">
        <v>6.1568053453475002</v>
      </c>
      <c r="B119" s="4">
        <v>11.4</v>
      </c>
      <c r="C119" s="8">
        <v>27.8933139523275</v>
      </c>
      <c r="D119" s="8">
        <v>11.098877208576599</v>
      </c>
      <c r="E119" s="8">
        <v>12.757888927286499</v>
      </c>
      <c r="F119" s="8">
        <f t="shared" si="9"/>
        <v>10887.998541613644</v>
      </c>
      <c r="G119" s="8">
        <f t="shared" si="10"/>
        <v>62.125238730572661</v>
      </c>
      <c r="H119" s="8">
        <f t="shared" si="11"/>
        <v>7.0895404193517564</v>
      </c>
      <c r="I119" s="10"/>
      <c r="J119" s="10"/>
    </row>
    <row r="120" spans="1:10">
      <c r="A120" s="4">
        <v>5.9310530333004996</v>
      </c>
      <c r="B120" s="4">
        <v>11.5</v>
      </c>
      <c r="C120" s="8">
        <v>27.887471771583499</v>
      </c>
      <c r="D120" s="8">
        <v>11.1773067453935</v>
      </c>
      <c r="E120" s="8">
        <v>12.757888927286499</v>
      </c>
      <c r="F120" s="8">
        <f t="shared" si="9"/>
        <v>10964.937917231024</v>
      </c>
      <c r="G120" s="8">
        <f t="shared" si="10"/>
        <v>62.577349589692759</v>
      </c>
      <c r="H120" s="8">
        <f t="shared" si="11"/>
        <v>7.1426299195308331</v>
      </c>
      <c r="I120" s="10"/>
      <c r="J120" s="10"/>
    </row>
    <row r="121" spans="1:10">
      <c r="A121" s="4">
        <v>5.9310530333004996</v>
      </c>
      <c r="B121" s="4">
        <v>11.6</v>
      </c>
      <c r="C121" s="8">
        <v>28.038500194283301</v>
      </c>
      <c r="D121" s="8">
        <v>11.3244815432253</v>
      </c>
      <c r="E121" s="8">
        <v>12.448807494179499</v>
      </c>
      <c r="F121" s="8">
        <f t="shared" si="9"/>
        <v>11109.316393904019</v>
      </c>
      <c r="G121" s="8">
        <f t="shared" si="10"/>
        <v>63.059814405556118</v>
      </c>
      <c r="H121" s="8">
        <f t="shared" si="11"/>
        <v>7.1589286898790947</v>
      </c>
      <c r="I121" s="10"/>
      <c r="J121" s="10"/>
    </row>
    <row r="122" spans="1:10">
      <c r="A122" s="4">
        <v>5.6802171310260601</v>
      </c>
      <c r="B122" s="4">
        <v>11.7</v>
      </c>
      <c r="C122" s="8">
        <v>28.048694777111699</v>
      </c>
      <c r="D122" s="8">
        <v>11.2267964304637</v>
      </c>
      <c r="E122" s="8">
        <v>12.448807494179499</v>
      </c>
      <c r="F122" s="8">
        <f t="shared" si="9"/>
        <v>11013.48729828489</v>
      </c>
      <c r="G122" s="8">
        <f t="shared" si="10"/>
        <v>62.493137671140609</v>
      </c>
      <c r="H122" s="8">
        <f t="shared" si="11"/>
        <v>7.0920175421500016</v>
      </c>
      <c r="I122" s="10"/>
      <c r="J122" s="10"/>
    </row>
    <row r="123" spans="1:10">
      <c r="A123" s="4">
        <v>5.2173108750105204</v>
      </c>
      <c r="B123" s="4">
        <v>11.8</v>
      </c>
      <c r="C123" s="8">
        <v>18.870339437142601</v>
      </c>
      <c r="D123" s="8">
        <v>8.4662309882326294</v>
      </c>
      <c r="E123" s="8">
        <v>10.905400370561299</v>
      </c>
      <c r="F123" s="8">
        <f t="shared" si="9"/>
        <v>8305.3725994562101</v>
      </c>
      <c r="G123" s="8">
        <f t="shared" si="10"/>
        <v>70.048612947663898</v>
      </c>
      <c r="H123" s="8">
        <f t="shared" si="11"/>
        <v>11.815985657796732</v>
      </c>
      <c r="I123" s="10"/>
      <c r="J123" s="10"/>
    </row>
    <row r="124" spans="1:10">
      <c r="A124" s="4">
        <v>4.9371154689075798</v>
      </c>
      <c r="B124" s="4">
        <v>11.9</v>
      </c>
      <c r="C124" s="8">
        <v>16.699664958848601</v>
      </c>
      <c r="D124" s="8">
        <v>5.2080577359083797</v>
      </c>
      <c r="E124" s="8">
        <v>13.704009239399401</v>
      </c>
      <c r="F124" s="8">
        <f t="shared" si="9"/>
        <v>5109.1046389261201</v>
      </c>
      <c r="G124" s="8">
        <f t="shared" si="10"/>
        <v>48.691950411135018</v>
      </c>
      <c r="H124" s="8">
        <f t="shared" si="11"/>
        <v>9.2811018853541078</v>
      </c>
      <c r="I124" s="10"/>
      <c r="J124" s="10"/>
    </row>
    <row r="125" spans="1:10">
      <c r="A125" s="4">
        <v>4.6236767649914201</v>
      </c>
      <c r="B125" s="4">
        <v>12</v>
      </c>
      <c r="C125" s="8">
        <v>14.9778968680241</v>
      </c>
      <c r="D125" s="8">
        <v>4.52378731695386</v>
      </c>
      <c r="E125" s="8">
        <v>14.860788105602101</v>
      </c>
      <c r="F125" s="8">
        <f t="shared" si="9"/>
        <v>4437.8353579317363</v>
      </c>
      <c r="G125" s="8">
        <f t="shared" si="10"/>
        <v>47.156382505924064</v>
      </c>
      <c r="H125" s="8">
        <f t="shared" si="11"/>
        <v>10.021662507468022</v>
      </c>
      <c r="I125" s="10"/>
      <c r="J125" s="10"/>
    </row>
    <row r="126" spans="1:10">
      <c r="A126" s="4">
        <v>5.1420601043281904</v>
      </c>
      <c r="B126" s="4">
        <v>12.1</v>
      </c>
      <c r="C126" s="8">
        <v>15.3844986562413</v>
      </c>
      <c r="D126" s="8">
        <v>4.86537738663736</v>
      </c>
      <c r="E126" s="8">
        <v>15.364627533689699</v>
      </c>
      <c r="F126" s="8">
        <f t="shared" si="9"/>
        <v>4772.9352162912501</v>
      </c>
      <c r="G126" s="8">
        <f t="shared" si="10"/>
        <v>49.376729765708816</v>
      </c>
      <c r="H126" s="8">
        <f t="shared" si="11"/>
        <v>10.216193314479138</v>
      </c>
      <c r="I126" s="10"/>
      <c r="J126" s="10"/>
    </row>
    <row r="127" spans="1:10">
      <c r="A127" s="4">
        <v>5.1420601043281904</v>
      </c>
      <c r="B127" s="4">
        <v>12.2</v>
      </c>
      <c r="C127" s="8">
        <v>15.3844986562413</v>
      </c>
      <c r="D127" s="8">
        <v>5.1215412240722102</v>
      </c>
      <c r="E127" s="8">
        <v>15.364627533689699</v>
      </c>
      <c r="F127" s="8">
        <f t="shared" si="9"/>
        <v>5024.2319408148378</v>
      </c>
      <c r="G127" s="8">
        <f t="shared" si="10"/>
        <v>51.976432023442499</v>
      </c>
      <c r="H127" s="8">
        <f t="shared" si="11"/>
        <v>10.75407949995795</v>
      </c>
      <c r="I127" s="10"/>
      <c r="J127" s="10"/>
    </row>
    <row r="128" spans="1:10">
      <c r="A128" s="4">
        <v>5.7526174937280103</v>
      </c>
      <c r="B128" s="4">
        <v>12.3</v>
      </c>
      <c r="C128" s="8">
        <v>15.4127708640059</v>
      </c>
      <c r="D128" s="8">
        <v>5.2071214376376904</v>
      </c>
      <c r="E128" s="8">
        <v>16.044734601801899</v>
      </c>
      <c r="F128" s="8">
        <f t="shared" si="9"/>
        <v>5108.1861303225742</v>
      </c>
      <c r="G128" s="8">
        <f t="shared" si="10"/>
        <v>52.748015269137348</v>
      </c>
      <c r="H128" s="8">
        <f t="shared" si="11"/>
        <v>10.893702946010094</v>
      </c>
      <c r="I128" s="10"/>
      <c r="J128" s="10"/>
    </row>
    <row r="129" spans="1:10">
      <c r="A129" s="4">
        <v>5.87369405424894</v>
      </c>
      <c r="B129" s="4">
        <v>12.4</v>
      </c>
      <c r="C129" s="8">
        <v>15.302784022153601</v>
      </c>
      <c r="D129" s="8">
        <v>5.2071214376376904</v>
      </c>
      <c r="E129" s="8">
        <v>16.044734601801899</v>
      </c>
      <c r="F129" s="8">
        <f t="shared" si="9"/>
        <v>5108.1861303225742</v>
      </c>
      <c r="G129" s="8">
        <f t="shared" si="10"/>
        <v>53.127135016565681</v>
      </c>
      <c r="H129" s="8">
        <f t="shared" si="11"/>
        <v>11.050859945427096</v>
      </c>
      <c r="I129" s="10"/>
      <c r="J129" s="10"/>
    </row>
    <row r="130" spans="1:10">
      <c r="A130" s="4">
        <v>5.87369405424894</v>
      </c>
      <c r="B130" s="4">
        <v>12.5</v>
      </c>
      <c r="C130" s="8">
        <v>15.2873407156862</v>
      </c>
      <c r="D130" s="8">
        <v>5.5254203370936503</v>
      </c>
      <c r="E130" s="8">
        <v>16.548870206913101</v>
      </c>
      <c r="F130" s="8">
        <f t="shared" si="9"/>
        <v>5420.4373506888705</v>
      </c>
      <c r="G130" s="8">
        <f t="shared" si="10"/>
        <v>56.431619738603295</v>
      </c>
      <c r="H130" s="8">
        <f t="shared" si="11"/>
        <v>11.750076609289126</v>
      </c>
      <c r="I130" s="10"/>
      <c r="J130" s="10"/>
    </row>
    <row r="131" spans="1:10">
      <c r="A131" s="4">
        <v>6.0434906650193199</v>
      </c>
      <c r="B131" s="4">
        <v>12.6</v>
      </c>
      <c r="C131" s="8">
        <v>15.305737834449699</v>
      </c>
      <c r="D131" s="8">
        <v>5.5254203370936503</v>
      </c>
      <c r="E131" s="8">
        <v>16.548870206913101</v>
      </c>
      <c r="F131" s="8">
        <f t="shared" si="9"/>
        <v>5420.4373506888705</v>
      </c>
      <c r="G131" s="8">
        <f t="shared" si="10"/>
        <v>56.363790325766296</v>
      </c>
      <c r="H131" s="8">
        <f t="shared" si="11"/>
        <v>11.721846981528916</v>
      </c>
      <c r="I131" s="10"/>
      <c r="J131" s="10"/>
    </row>
    <row r="132" spans="1:10">
      <c r="A132" s="4">
        <v>6.2981855811749101</v>
      </c>
      <c r="B132" s="4">
        <v>12.7</v>
      </c>
      <c r="C132" s="8">
        <v>17.143452154470999</v>
      </c>
      <c r="D132" s="8">
        <v>5.7197880829530803</v>
      </c>
      <c r="E132" s="8">
        <v>20.1094849976107</v>
      </c>
      <c r="F132" s="8">
        <f t="shared" si="9"/>
        <v>5611.1121093769716</v>
      </c>
      <c r="G132" s="8">
        <f t="shared" si="10"/>
        <v>52.091971932107832</v>
      </c>
      <c r="H132" s="8">
        <f t="shared" si="11"/>
        <v>9.6721415893321403</v>
      </c>
      <c r="I132" s="10"/>
      <c r="J132" s="10"/>
    </row>
    <row r="133" spans="1:10">
      <c r="A133" s="4">
        <v>6.5202881644851001</v>
      </c>
      <c r="B133" s="4">
        <v>12.8</v>
      </c>
      <c r="C133" s="8">
        <v>27.250586022514401</v>
      </c>
      <c r="D133" s="8">
        <v>9.8415961384242596</v>
      </c>
      <c r="E133" s="8">
        <v>15.5460994271284</v>
      </c>
      <c r="F133" s="8">
        <f t="shared" si="9"/>
        <v>9654.6058117941993</v>
      </c>
      <c r="G133" s="8">
        <f t="shared" si="10"/>
        <v>56.386979615090432</v>
      </c>
      <c r="H133" s="8">
        <f t="shared" si="11"/>
        <v>6.5864759931027184</v>
      </c>
      <c r="I133" s="10"/>
      <c r="J133" s="10"/>
    </row>
    <row r="134" spans="1:10">
      <c r="A134" s="4">
        <v>6.5490214834493496</v>
      </c>
      <c r="B134" s="4">
        <v>12.9</v>
      </c>
      <c r="C134" s="8">
        <v>27.758538757352699</v>
      </c>
      <c r="D134" s="8">
        <v>11.3189189735879</v>
      </c>
      <c r="E134" s="8">
        <v>13.165280423200301</v>
      </c>
      <c r="F134" s="8">
        <f t="shared" ref="F134:F165" si="12">D134*981</f>
        <v>11103.85951308973</v>
      </c>
      <c r="G134" s="8">
        <f t="shared" ref="G134:G165" si="13">F134/(2*PI()*C134)</f>
        <v>63.664522990717245</v>
      </c>
      <c r="H134" s="8">
        <f t="shared" si="11"/>
        <v>7.300473286531596</v>
      </c>
      <c r="I134" s="10"/>
      <c r="J134" s="10"/>
    </row>
    <row r="135" spans="1:10">
      <c r="A135" s="4">
        <v>6.5307788723748397</v>
      </c>
      <c r="B135" s="4">
        <v>13</v>
      </c>
      <c r="C135" s="8">
        <v>27.888553940997401</v>
      </c>
      <c r="D135" s="8">
        <v>11.9473882049924</v>
      </c>
      <c r="E135" s="8">
        <v>13.165280423200301</v>
      </c>
      <c r="F135" s="8">
        <f t="shared" si="12"/>
        <v>11720.387829097544</v>
      </c>
      <c r="G135" s="8">
        <f t="shared" si="13"/>
        <v>66.88613765709826</v>
      </c>
      <c r="H135" s="8">
        <f t="shared" ref="H135:H165" si="14">F135/(2*PI()*C135)^2*10*2</f>
        <v>7.6341422756976671</v>
      </c>
      <c r="I135" s="10"/>
      <c r="J135" s="10"/>
    </row>
    <row r="136" spans="1:10">
      <c r="A136" s="4">
        <v>6.5307788723748397</v>
      </c>
      <c r="B136" s="4">
        <v>13.1</v>
      </c>
      <c r="C136" s="8">
        <v>28.0556323056007</v>
      </c>
      <c r="D136" s="8">
        <v>11.742884106819901</v>
      </c>
      <c r="E136" s="8">
        <v>14.9699081832842</v>
      </c>
      <c r="F136" s="8">
        <f t="shared" si="12"/>
        <v>11519.769308790323</v>
      </c>
      <c r="G136" s="8">
        <f t="shared" si="13"/>
        <v>65.349738291454656</v>
      </c>
      <c r="H136" s="8">
        <f t="shared" si="14"/>
        <v>7.4143642642268572</v>
      </c>
      <c r="I136" s="10"/>
      <c r="J136" s="10"/>
    </row>
    <row r="137" spans="1:10">
      <c r="A137" s="4">
        <v>6.2480184007200199</v>
      </c>
      <c r="B137" s="4">
        <v>13.2</v>
      </c>
      <c r="C137" s="8">
        <v>28.0556323056007</v>
      </c>
      <c r="D137" s="8">
        <v>11.774847408601</v>
      </c>
      <c r="E137" s="8">
        <v>14.9699081832842</v>
      </c>
      <c r="F137" s="8">
        <f t="shared" si="12"/>
        <v>11551.125307837581</v>
      </c>
      <c r="G137" s="8">
        <f t="shared" si="13"/>
        <v>65.527615667006074</v>
      </c>
      <c r="H137" s="8">
        <f t="shared" si="14"/>
        <v>7.4345456404830399</v>
      </c>
      <c r="I137" s="10"/>
      <c r="J137" s="10"/>
    </row>
    <row r="138" spans="1:10">
      <c r="A138" s="4">
        <v>5.9629776026808896</v>
      </c>
      <c r="B138" s="4">
        <v>13.3</v>
      </c>
      <c r="C138" s="8">
        <v>28.0661856024151</v>
      </c>
      <c r="D138" s="8">
        <v>11.664958248044799</v>
      </c>
      <c r="E138" s="8">
        <v>14.368076471399901</v>
      </c>
      <c r="F138" s="8">
        <f t="shared" si="12"/>
        <v>11443.324041331947</v>
      </c>
      <c r="G138" s="8">
        <f t="shared" si="13"/>
        <v>64.891667588187829</v>
      </c>
      <c r="H138" s="8">
        <f t="shared" si="14"/>
        <v>7.3596247159767341</v>
      </c>
      <c r="I138" s="10"/>
      <c r="J138" s="10"/>
    </row>
    <row r="139" spans="1:10">
      <c r="A139" s="4">
        <v>5.5912844020378598</v>
      </c>
      <c r="B139" s="4">
        <v>13.4</v>
      </c>
      <c r="C139" s="8">
        <v>27.9315453363253</v>
      </c>
      <c r="D139" s="8">
        <v>11.664958248044799</v>
      </c>
      <c r="E139" s="8">
        <v>13.6657138155169</v>
      </c>
      <c r="F139" s="8">
        <f t="shared" si="12"/>
        <v>11443.324041331947</v>
      </c>
      <c r="G139" s="8">
        <f t="shared" si="13"/>
        <v>65.204469163821457</v>
      </c>
      <c r="H139" s="8">
        <f t="shared" si="14"/>
        <v>7.4307478903496555</v>
      </c>
      <c r="I139" s="10"/>
      <c r="J139" s="10"/>
    </row>
    <row r="140" spans="1:10">
      <c r="A140" s="4">
        <v>5.1713535278805196</v>
      </c>
      <c r="B140" s="4">
        <v>13.5</v>
      </c>
      <c r="C140" s="8">
        <v>27.859558245385301</v>
      </c>
      <c r="D140" s="8">
        <v>11.3876156943364</v>
      </c>
      <c r="E140" s="8">
        <v>13.6657138155169</v>
      </c>
      <c r="F140" s="8">
        <f t="shared" si="12"/>
        <v>11171.250996144008</v>
      </c>
      <c r="G140" s="8">
        <f t="shared" si="13"/>
        <v>63.818665066273354</v>
      </c>
      <c r="H140" s="8">
        <f t="shared" si="14"/>
        <v>7.2916131098423964</v>
      </c>
      <c r="I140" s="10"/>
      <c r="J140" s="10"/>
    </row>
    <row r="141" spans="1:10">
      <c r="A141" s="4">
        <v>4.6837145010812602</v>
      </c>
      <c r="B141" s="4">
        <v>13.6</v>
      </c>
      <c r="C141" s="8">
        <v>27.96866826134</v>
      </c>
      <c r="D141" s="8">
        <v>11.3876156943364</v>
      </c>
      <c r="E141" s="8">
        <v>13.3833845789108</v>
      </c>
      <c r="F141" s="8">
        <f t="shared" si="12"/>
        <v>11171.250996144008</v>
      </c>
      <c r="G141" s="8">
        <f t="shared" si="13"/>
        <v>63.56969877661939</v>
      </c>
      <c r="H141" s="8">
        <f t="shared" si="14"/>
        <v>7.2348327039558917</v>
      </c>
      <c r="I141" s="10"/>
      <c r="J141" s="10"/>
    </row>
    <row r="142" spans="1:10">
      <c r="A142" s="4">
        <v>4.2527328144460901</v>
      </c>
      <c r="B142" s="4">
        <v>13.7</v>
      </c>
      <c r="C142" s="8">
        <v>28.071097409520899</v>
      </c>
      <c r="D142" s="8">
        <v>11.5365141932536</v>
      </c>
      <c r="E142" s="8">
        <v>13.3833845789108</v>
      </c>
      <c r="F142" s="8">
        <f t="shared" si="12"/>
        <v>11317.320423581781</v>
      </c>
      <c r="G142" s="8">
        <f t="shared" si="13"/>
        <v>64.165909215825181</v>
      </c>
      <c r="H142" s="8">
        <f t="shared" si="14"/>
        <v>7.2760401780520754</v>
      </c>
      <c r="I142" s="10"/>
      <c r="J142" s="10"/>
    </row>
    <row r="143" spans="1:10">
      <c r="A143" s="4">
        <v>3.6198155580000901</v>
      </c>
      <c r="B143" s="4">
        <v>13.8</v>
      </c>
      <c r="C143" s="8">
        <v>28.071097409520899</v>
      </c>
      <c r="D143" s="8">
        <v>11.218222364737899</v>
      </c>
      <c r="E143" s="8">
        <v>13.366786576733</v>
      </c>
      <c r="F143" s="8">
        <f t="shared" si="12"/>
        <v>11005.076139807879</v>
      </c>
      <c r="G143" s="8">
        <f t="shared" si="13"/>
        <v>62.395575107050732</v>
      </c>
      <c r="H143" s="8">
        <f t="shared" si="14"/>
        <v>7.075294606744218</v>
      </c>
      <c r="I143" s="10"/>
      <c r="J143" s="10"/>
    </row>
    <row r="144" spans="1:10">
      <c r="A144" s="4">
        <v>2.94470251845974</v>
      </c>
      <c r="B144" s="4">
        <v>13.9</v>
      </c>
      <c r="C144" s="8">
        <v>27.515943406398101</v>
      </c>
      <c r="D144" s="8">
        <v>10.2862532047986</v>
      </c>
      <c r="E144" s="8">
        <v>12.3624926008271</v>
      </c>
      <c r="F144" s="8">
        <f t="shared" si="12"/>
        <v>10090.814393907427</v>
      </c>
      <c r="G144" s="8">
        <f t="shared" si="13"/>
        <v>58.366270307118803</v>
      </c>
      <c r="H144" s="8">
        <f t="shared" si="14"/>
        <v>6.7519258140759941</v>
      </c>
      <c r="I144" s="10"/>
      <c r="J144" s="10"/>
    </row>
    <row r="145" spans="1:10">
      <c r="A145" s="4">
        <v>2.6108978177406899</v>
      </c>
      <c r="B145" s="4">
        <v>14</v>
      </c>
      <c r="C145" s="8">
        <v>17.888681678959401</v>
      </c>
      <c r="D145" s="8">
        <v>6.2287632047817896</v>
      </c>
      <c r="E145" s="8">
        <v>5.9673536860027596</v>
      </c>
      <c r="F145" s="8">
        <f t="shared" si="12"/>
        <v>6110.4167038909354</v>
      </c>
      <c r="G145" s="8">
        <f t="shared" si="13"/>
        <v>54.364152721180275</v>
      </c>
      <c r="H145" s="8">
        <f t="shared" si="14"/>
        <v>9.6735173534396157</v>
      </c>
      <c r="I145" s="10"/>
      <c r="J145" s="10"/>
    </row>
    <row r="146" spans="1:10">
      <c r="A146" s="4">
        <v>3.34972356625812</v>
      </c>
      <c r="B146" s="4">
        <v>14.1</v>
      </c>
      <c r="C146" s="8">
        <v>14.996946297014899</v>
      </c>
      <c r="D146" s="8">
        <v>4.1559154721056002</v>
      </c>
      <c r="E146" s="8">
        <v>11.4595757889872</v>
      </c>
      <c r="F146" s="8">
        <f t="shared" si="12"/>
        <v>4076.9530781355938</v>
      </c>
      <c r="G146" s="8">
        <f t="shared" si="13"/>
        <v>43.266623903837889</v>
      </c>
      <c r="H146" s="8">
        <f t="shared" si="14"/>
        <v>9.1833322982084908</v>
      </c>
      <c r="I146" s="10"/>
      <c r="J146" s="10"/>
    </row>
    <row r="147" spans="1:10">
      <c r="A147" s="4">
        <v>3.7991262568481901</v>
      </c>
      <c r="B147" s="4">
        <v>14.2</v>
      </c>
      <c r="C147" s="8">
        <v>14.850070083101301</v>
      </c>
      <c r="D147" s="8">
        <v>4.0689953254950604</v>
      </c>
      <c r="E147" s="8">
        <v>12.465223717000899</v>
      </c>
      <c r="F147" s="8">
        <f t="shared" si="12"/>
        <v>3991.6844143106541</v>
      </c>
      <c r="G147" s="8">
        <f t="shared" si="13"/>
        <v>42.780694114255787</v>
      </c>
      <c r="H147" s="8">
        <f t="shared" si="14"/>
        <v>9.1700024297315856</v>
      </c>
      <c r="I147" s="10"/>
      <c r="J147" s="10"/>
    </row>
    <row r="148" spans="1:10">
      <c r="A148" s="4">
        <v>4.1493580183572396</v>
      </c>
      <c r="B148" s="4">
        <v>14.3</v>
      </c>
      <c r="C148" s="8">
        <v>13.938869964898499</v>
      </c>
      <c r="D148" s="8">
        <v>4.0689953254950604</v>
      </c>
      <c r="E148" s="8">
        <v>12.465223717000899</v>
      </c>
      <c r="F148" s="8">
        <f t="shared" si="12"/>
        <v>3991.6844143106541</v>
      </c>
      <c r="G148" s="8">
        <f t="shared" si="13"/>
        <v>45.577317773983829</v>
      </c>
      <c r="H148" s="8">
        <f t="shared" si="14"/>
        <v>10.40809683262218</v>
      </c>
      <c r="I148" s="10"/>
      <c r="J148" s="10"/>
    </row>
    <row r="149" spans="1:10">
      <c r="A149" s="4">
        <v>4.5149703486421</v>
      </c>
      <c r="B149" s="4">
        <v>14.4</v>
      </c>
      <c r="C149" s="8">
        <v>15.2069547993946</v>
      </c>
      <c r="D149" s="8">
        <v>4.5701060765173498</v>
      </c>
      <c r="E149" s="8">
        <v>12.465223717000899</v>
      </c>
      <c r="F149" s="8">
        <f t="shared" si="12"/>
        <v>4483.2740610635201</v>
      </c>
      <c r="G149" s="8">
        <f t="shared" si="13"/>
        <v>46.921637991739246</v>
      </c>
      <c r="H149" s="8">
        <f t="shared" si="14"/>
        <v>9.8215727249364519</v>
      </c>
      <c r="I149" s="10"/>
      <c r="J149" s="10"/>
    </row>
    <row r="150" spans="1:10">
      <c r="A150" s="4">
        <v>4.8537888439112802</v>
      </c>
      <c r="B150" s="4">
        <v>14.5</v>
      </c>
      <c r="C150" s="8">
        <v>15.437018380943201</v>
      </c>
      <c r="D150" s="8">
        <v>4.79832313809837</v>
      </c>
      <c r="E150" s="8">
        <v>14.075792060144501</v>
      </c>
      <c r="F150" s="8">
        <f t="shared" si="12"/>
        <v>4707.1549984745006</v>
      </c>
      <c r="G150" s="8">
        <f t="shared" si="13"/>
        <v>48.530549580207584</v>
      </c>
      <c r="H150" s="8">
        <f t="shared" si="14"/>
        <v>10.006954278413465</v>
      </c>
      <c r="I150" s="10"/>
      <c r="J150" s="10"/>
    </row>
    <row r="151" spans="1:10">
      <c r="A151" s="4">
        <v>5.0728969906896904</v>
      </c>
      <c r="B151" s="4">
        <v>14.6</v>
      </c>
      <c r="C151" s="8">
        <v>15.437018380943201</v>
      </c>
      <c r="D151" s="8">
        <v>4.9773109686382098</v>
      </c>
      <c r="E151" s="8">
        <v>14.075792060144501</v>
      </c>
      <c r="F151" s="8">
        <f t="shared" si="12"/>
        <v>4882.7420602340835</v>
      </c>
      <c r="G151" s="8">
        <f t="shared" si="13"/>
        <v>50.340844038139821</v>
      </c>
      <c r="H151" s="8">
        <f t="shared" si="14"/>
        <v>10.380235315362224</v>
      </c>
      <c r="I151" s="10"/>
      <c r="J151" s="10"/>
    </row>
    <row r="152" spans="1:10">
      <c r="A152" s="4">
        <v>5.3509354952781001</v>
      </c>
      <c r="B152" s="4">
        <v>14.7</v>
      </c>
      <c r="C152" s="8">
        <v>15.327477892949</v>
      </c>
      <c r="D152" s="8">
        <v>5.11508687555766</v>
      </c>
      <c r="E152" s="8">
        <v>14.295259234606201</v>
      </c>
      <c r="F152" s="8">
        <f t="shared" si="12"/>
        <v>5017.9002249220648</v>
      </c>
      <c r="G152" s="8">
        <f t="shared" si="13"/>
        <v>52.104046752901574</v>
      </c>
      <c r="H152" s="8">
        <f t="shared" si="14"/>
        <v>10.820588558317612</v>
      </c>
      <c r="I152" s="10"/>
      <c r="J152" s="10"/>
    </row>
    <row r="153" spans="1:10">
      <c r="A153" s="4">
        <v>5.66546481543776</v>
      </c>
      <c r="B153" s="4">
        <v>14.8</v>
      </c>
      <c r="C153" s="8">
        <v>15.2612242779044</v>
      </c>
      <c r="D153" s="8">
        <v>5.2542515731115502</v>
      </c>
      <c r="E153" s="8">
        <v>14.6903593840421</v>
      </c>
      <c r="F153" s="8">
        <f t="shared" si="12"/>
        <v>5154.4207932224308</v>
      </c>
      <c r="G153" s="8">
        <f t="shared" si="13"/>
        <v>53.753980223246209</v>
      </c>
      <c r="H153" s="8">
        <f t="shared" si="14"/>
        <v>11.211697708656413</v>
      </c>
      <c r="I153" s="10"/>
      <c r="J153" s="10"/>
    </row>
    <row r="154" spans="1:10">
      <c r="A154" s="4">
        <v>5.9390341756455998</v>
      </c>
      <c r="B154" s="4">
        <v>14.9</v>
      </c>
      <c r="C154" s="8">
        <v>23.868721528364599</v>
      </c>
      <c r="D154" s="8">
        <v>8.8536386790751198</v>
      </c>
      <c r="E154" s="8">
        <v>17.668427818189901</v>
      </c>
      <c r="F154" s="8">
        <f t="shared" si="12"/>
        <v>8685.4195441726933</v>
      </c>
      <c r="G154" s="8">
        <f t="shared" si="13"/>
        <v>57.913761809124964</v>
      </c>
      <c r="H154" s="8">
        <f t="shared" si="14"/>
        <v>7.7232971644630855</v>
      </c>
      <c r="I154" s="10"/>
      <c r="J154" s="10"/>
    </row>
    <row r="155" spans="1:10">
      <c r="A155" s="4">
        <v>5.9390341756455998</v>
      </c>
      <c r="B155" s="4">
        <v>15</v>
      </c>
      <c r="C155" s="8">
        <v>27.375777203624299</v>
      </c>
      <c r="D155" s="8">
        <v>10.4873105225375</v>
      </c>
      <c r="E155" s="8">
        <v>15.9055161414508</v>
      </c>
      <c r="F155" s="8">
        <f t="shared" si="12"/>
        <v>10288.051622609288</v>
      </c>
      <c r="G155" s="8">
        <f t="shared" si="13"/>
        <v>59.811791217605581</v>
      </c>
      <c r="H155" s="8">
        <f t="shared" si="14"/>
        <v>6.9545731298558859</v>
      </c>
      <c r="I155" s="10"/>
      <c r="J155" s="10"/>
    </row>
    <row r="156" spans="1:10">
      <c r="A156" s="4">
        <v>6.1089184912769303</v>
      </c>
      <c r="B156" s="4">
        <v>15.1</v>
      </c>
      <c r="C156" s="8">
        <v>27.8339997131723</v>
      </c>
      <c r="D156" s="8">
        <v>10.710664328896501</v>
      </c>
      <c r="E156" s="8">
        <v>12.7735439985321</v>
      </c>
      <c r="F156" s="8">
        <f t="shared" si="12"/>
        <v>10507.161706647466</v>
      </c>
      <c r="G156" s="8">
        <f t="shared" si="13"/>
        <v>60.080000744105334</v>
      </c>
      <c r="H156" s="8">
        <f t="shared" si="14"/>
        <v>6.8707546151650867</v>
      </c>
      <c r="I156" s="10"/>
      <c r="J156" s="10"/>
    </row>
    <row r="157" spans="1:10">
      <c r="A157" s="4">
        <v>6.0564709844377198</v>
      </c>
      <c r="B157" s="4">
        <v>15.2</v>
      </c>
      <c r="C157" s="8">
        <v>27.9080952890349</v>
      </c>
      <c r="D157" s="8">
        <v>11.024001645172101</v>
      </c>
      <c r="E157" s="8">
        <v>14.081800222622499</v>
      </c>
      <c r="F157" s="8">
        <f t="shared" si="12"/>
        <v>10814.545613913831</v>
      </c>
      <c r="G157" s="8">
        <f t="shared" si="13"/>
        <v>61.673445425830174</v>
      </c>
      <c r="H157" s="8">
        <f t="shared" si="14"/>
        <v>7.0342555415350621</v>
      </c>
      <c r="I157" s="10"/>
      <c r="J157" s="10"/>
    </row>
    <row r="158" spans="1:10">
      <c r="A158" s="4">
        <v>5.8740448736926796</v>
      </c>
      <c r="B158" s="4">
        <v>15.3</v>
      </c>
      <c r="C158" s="8">
        <v>28.037792961340401</v>
      </c>
      <c r="D158" s="8">
        <v>11.3124260246943</v>
      </c>
      <c r="E158" s="8">
        <v>14.081800222622499</v>
      </c>
      <c r="F158" s="8">
        <f t="shared" si="12"/>
        <v>11097.489930225109</v>
      </c>
      <c r="G158" s="8">
        <f t="shared" si="13"/>
        <v>62.994272792555115</v>
      </c>
      <c r="H158" s="8">
        <f t="shared" si="14"/>
        <v>7.1516684035997216</v>
      </c>
      <c r="I158" s="10"/>
      <c r="J158" s="10"/>
    </row>
    <row r="159" spans="1:10">
      <c r="A159" s="4">
        <v>5.5707614645790402</v>
      </c>
      <c r="B159" s="4">
        <v>15.4</v>
      </c>
      <c r="C159" s="8">
        <v>28.037792961340401</v>
      </c>
      <c r="D159" s="8">
        <v>11.156572287816299</v>
      </c>
      <c r="E159" s="8">
        <v>12.676059446775801</v>
      </c>
      <c r="F159" s="8">
        <f t="shared" si="12"/>
        <v>10944.597414347789</v>
      </c>
      <c r="G159" s="8">
        <f t="shared" si="13"/>
        <v>62.126387089240886</v>
      </c>
      <c r="H159" s="8">
        <f t="shared" si="14"/>
        <v>7.0531383232102263</v>
      </c>
      <c r="I159" s="10"/>
      <c r="J159" s="10"/>
    </row>
    <row r="160" spans="1:10">
      <c r="A160" s="4">
        <v>5.0883847294358899</v>
      </c>
      <c r="B160" s="4">
        <v>15.5</v>
      </c>
      <c r="C160" s="8">
        <v>28.080857862609498</v>
      </c>
      <c r="D160" s="8">
        <v>11.110580078449599</v>
      </c>
      <c r="E160" s="8">
        <v>12.676059446775801</v>
      </c>
      <c r="F160" s="8">
        <f t="shared" si="12"/>
        <v>10899.479056959057</v>
      </c>
      <c r="G160" s="8">
        <f t="shared" si="13"/>
        <v>61.775390820642862</v>
      </c>
      <c r="H160" s="8">
        <f t="shared" si="14"/>
        <v>7.0025345084848158</v>
      </c>
      <c r="I160" s="10"/>
      <c r="J160" s="10"/>
    </row>
    <row r="161" spans="1:10">
      <c r="A161" s="4">
        <v>4.6351435490953898</v>
      </c>
      <c r="B161" s="4">
        <v>15.6</v>
      </c>
      <c r="C161" s="8">
        <v>28.0821575400198</v>
      </c>
      <c r="D161" s="8">
        <v>11.110580078449599</v>
      </c>
      <c r="E161" s="8">
        <v>12.275458866902399</v>
      </c>
      <c r="F161" s="8">
        <f t="shared" si="12"/>
        <v>10899.479056959057</v>
      </c>
      <c r="G161" s="8">
        <f t="shared" si="13"/>
        <v>61.772531778211821</v>
      </c>
      <c r="H161" s="8">
        <f t="shared" si="14"/>
        <v>7.0018863513552283</v>
      </c>
      <c r="I161" s="10"/>
      <c r="J161" s="10"/>
    </row>
    <row r="162" spans="1:10">
      <c r="A162" s="4">
        <v>4.1250345369245496</v>
      </c>
      <c r="B162" s="4">
        <v>15.7</v>
      </c>
      <c r="C162" s="8">
        <v>28.082925531216699</v>
      </c>
      <c r="D162" s="8">
        <v>10.6958707336287</v>
      </c>
      <c r="E162" s="8">
        <v>12.275458866902399</v>
      </c>
      <c r="F162" s="8">
        <f t="shared" si="12"/>
        <v>10492.649189689755</v>
      </c>
      <c r="G162" s="8">
        <f t="shared" si="13"/>
        <v>59.465207170527414</v>
      </c>
      <c r="H162" s="8">
        <f t="shared" si="14"/>
        <v>6.7401679021316827</v>
      </c>
      <c r="I162" s="10"/>
      <c r="J162" s="10"/>
    </row>
    <row r="163" spans="1:10">
      <c r="A163" s="4">
        <v>2.9643484073092101</v>
      </c>
      <c r="B163" s="4">
        <v>15.8</v>
      </c>
      <c r="C163" s="8">
        <v>28.143935914893898</v>
      </c>
      <c r="D163" s="8">
        <v>11.0785148276193</v>
      </c>
      <c r="E163" s="8">
        <v>11.673457911004601</v>
      </c>
      <c r="F163" s="8">
        <f t="shared" si="12"/>
        <v>10868.023045894533</v>
      </c>
      <c r="G163" s="8">
        <f t="shared" si="13"/>
        <v>61.459050881201968</v>
      </c>
      <c r="H163" s="8">
        <f t="shared" si="14"/>
        <v>6.9510616958896492</v>
      </c>
      <c r="I163" s="10"/>
      <c r="J163" s="10"/>
    </row>
    <row r="164" spans="1:10">
      <c r="A164" s="4">
        <v>2.1949282798022498</v>
      </c>
      <c r="B164" s="4">
        <v>15.9</v>
      </c>
      <c r="C164" s="8">
        <v>28.855309344014099</v>
      </c>
      <c r="D164" s="8">
        <v>10.707288012859401</v>
      </c>
      <c r="E164" s="8">
        <v>10.2546430351177</v>
      </c>
      <c r="F164" s="8">
        <f t="shared" si="12"/>
        <v>10503.849540615072</v>
      </c>
      <c r="G164" s="8">
        <f t="shared" si="13"/>
        <v>57.935250527099875</v>
      </c>
      <c r="H164" s="8">
        <f t="shared" si="14"/>
        <v>6.3909774043493783</v>
      </c>
      <c r="I164" s="10"/>
      <c r="J164" s="10"/>
    </row>
    <row r="165" spans="1:10">
      <c r="A165" s="4">
        <v>1.3863625493645699</v>
      </c>
      <c r="B165" s="4">
        <v>16</v>
      </c>
      <c r="C165" s="8">
        <v>19.1265768697812</v>
      </c>
      <c r="D165" s="8">
        <v>7.0205191394536097</v>
      </c>
      <c r="E165" s="8">
        <v>6.6413303598494204</v>
      </c>
      <c r="F165" s="8">
        <f t="shared" si="12"/>
        <v>6887.1292758039908</v>
      </c>
      <c r="G165" s="8">
        <f t="shared" si="13"/>
        <v>57.308773829200611</v>
      </c>
      <c r="H165" s="8">
        <f t="shared" si="14"/>
        <v>9.5374877580559598</v>
      </c>
      <c r="I165" s="10"/>
      <c r="J165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72B5C-794E-2441-AF28-026C6042EB9F}">
  <dimension ref="A1:G165"/>
  <sheetViews>
    <sheetView workbookViewId="0">
      <selection activeCell="F4" sqref="F4"/>
    </sheetView>
  </sheetViews>
  <sheetFormatPr baseColWidth="10" defaultRowHeight="16"/>
  <cols>
    <col min="1" max="1" width="10.7109375" style="2"/>
    <col min="2" max="2" width="13.42578125" style="2" bestFit="1" customWidth="1"/>
    <col min="3" max="3" width="10.7109375" style="2" customWidth="1"/>
    <col min="4" max="4" width="12.7109375" style="2" bestFit="1" customWidth="1"/>
    <col min="5" max="5" width="9.28515625" style="2" bestFit="1" customWidth="1"/>
    <col min="6" max="6" width="15.85546875" style="2" bestFit="1" customWidth="1"/>
    <col min="7" max="7" width="10.7109375" style="2"/>
  </cols>
  <sheetData>
    <row r="1" spans="1:7" ht="18">
      <c r="A1" s="16" t="s">
        <v>39</v>
      </c>
    </row>
    <row r="3" spans="1:7">
      <c r="A3" s="2" t="s">
        <v>30</v>
      </c>
      <c r="B3" s="2" t="s">
        <v>38</v>
      </c>
      <c r="C3" s="2" t="s">
        <v>29</v>
      </c>
      <c r="D3" s="2" t="s">
        <v>37</v>
      </c>
      <c r="E3" s="2" t="s">
        <v>29</v>
      </c>
      <c r="F3" s="2" t="s">
        <v>59</v>
      </c>
      <c r="G3" s="2" t="s">
        <v>29</v>
      </c>
    </row>
    <row r="4" spans="1:7">
      <c r="A4" s="2" t="s">
        <v>23</v>
      </c>
      <c r="B4" s="2" t="s">
        <v>32</v>
      </c>
      <c r="C4" s="2" t="s">
        <v>22</v>
      </c>
      <c r="D4" s="2" t="s">
        <v>32</v>
      </c>
      <c r="E4" s="2" t="s">
        <v>22</v>
      </c>
      <c r="F4" s="2" t="s">
        <v>32</v>
      </c>
      <c r="G4" s="2" t="s">
        <v>22</v>
      </c>
    </row>
    <row r="5" spans="1:7">
      <c r="A5" s="2">
        <v>0</v>
      </c>
    </row>
    <row r="6" spans="1:7">
      <c r="A6" s="2">
        <v>0.1</v>
      </c>
      <c r="B6" s="6">
        <v>0</v>
      </c>
      <c r="C6" s="6">
        <v>0.102189547834207</v>
      </c>
      <c r="D6" s="6">
        <v>7.3865913267844904E-2</v>
      </c>
      <c r="E6" s="6">
        <v>0.102189547834207</v>
      </c>
      <c r="F6" s="6">
        <v>0.15508338638687699</v>
      </c>
      <c r="G6" s="6">
        <v>0.102189547834207</v>
      </c>
    </row>
    <row r="7" spans="1:7">
      <c r="A7" s="2">
        <v>0.2</v>
      </c>
      <c r="B7" s="6">
        <v>3.8743111352513102</v>
      </c>
      <c r="C7" s="6">
        <v>17.5867852422159</v>
      </c>
      <c r="D7" s="6">
        <v>1.8420249310019501</v>
      </c>
      <c r="E7" s="6">
        <v>17.5867852422159</v>
      </c>
      <c r="F7" s="6">
        <v>0.363160349882718</v>
      </c>
      <c r="G7" s="6">
        <v>17.5867852422159</v>
      </c>
    </row>
    <row r="8" spans="1:7">
      <c r="A8" s="2">
        <v>0.3</v>
      </c>
      <c r="B8" s="6">
        <v>10.7134527574836</v>
      </c>
      <c r="C8" s="6">
        <v>24.361963874629598</v>
      </c>
      <c r="D8" s="6">
        <v>15.098685213977401</v>
      </c>
      <c r="E8" s="6">
        <v>24.361963874629598</v>
      </c>
      <c r="F8" s="6">
        <v>4.5585015579776798</v>
      </c>
      <c r="G8" s="6">
        <v>24.361963874629598</v>
      </c>
    </row>
    <row r="9" spans="1:7">
      <c r="A9" s="2">
        <v>0.4</v>
      </c>
      <c r="B9" s="6">
        <v>12.603977188179799</v>
      </c>
      <c r="C9" s="6">
        <v>27.230425764437999</v>
      </c>
      <c r="D9" s="6">
        <v>16.6491256059705</v>
      </c>
      <c r="E9" s="6">
        <v>27.230425764437999</v>
      </c>
      <c r="F9" s="6">
        <v>5.9010187570335004</v>
      </c>
      <c r="G9" s="6">
        <v>27.230425764437999</v>
      </c>
    </row>
    <row r="10" spans="1:7">
      <c r="A10" s="2">
        <v>0.5</v>
      </c>
      <c r="B10" s="6">
        <v>13.406804573927401</v>
      </c>
      <c r="C10" s="6">
        <v>27.623164561511299</v>
      </c>
      <c r="D10" s="6">
        <v>16.284372710178602</v>
      </c>
      <c r="E10" s="6">
        <v>27.623164561511299</v>
      </c>
      <c r="F10" s="6">
        <v>5.06960165680999</v>
      </c>
      <c r="G10" s="6">
        <v>27.623164561511299</v>
      </c>
    </row>
    <row r="11" spans="1:7">
      <c r="A11" s="2">
        <v>0.6</v>
      </c>
      <c r="B11" s="6">
        <v>13.406804573927401</v>
      </c>
      <c r="C11" s="6">
        <v>27.71954754255</v>
      </c>
      <c r="D11" s="6">
        <v>15.7657244575314</v>
      </c>
      <c r="E11" s="6">
        <v>27.71954754255</v>
      </c>
      <c r="F11" s="6">
        <v>6.0458834166428002</v>
      </c>
      <c r="G11" s="6">
        <v>27.71954754255</v>
      </c>
    </row>
    <row r="12" spans="1:7">
      <c r="A12" s="2">
        <v>0.7</v>
      </c>
      <c r="B12" s="6">
        <v>13.384358270434101</v>
      </c>
      <c r="C12" s="6">
        <v>27.6318783936016</v>
      </c>
      <c r="D12" s="6">
        <v>14.4389874574297</v>
      </c>
      <c r="E12" s="6">
        <v>27.6318783936016</v>
      </c>
      <c r="F12" s="6">
        <v>6.5265299944052302</v>
      </c>
      <c r="G12" s="6">
        <v>27.6318783936016</v>
      </c>
    </row>
    <row r="13" spans="1:7">
      <c r="A13" s="2">
        <v>0.8</v>
      </c>
      <c r="B13" s="6">
        <v>12.233322431853001</v>
      </c>
      <c r="C13" s="6">
        <v>27.322705726847602</v>
      </c>
      <c r="D13" s="6">
        <v>14.514048970085501</v>
      </c>
      <c r="E13" s="6">
        <v>27.322705726847602</v>
      </c>
      <c r="F13" s="6">
        <v>6.3560968768901702</v>
      </c>
      <c r="G13" s="6">
        <v>27.322705726847602</v>
      </c>
    </row>
    <row r="14" spans="1:7">
      <c r="A14" s="2">
        <v>0.9</v>
      </c>
      <c r="B14" s="6">
        <v>10.554489161722801</v>
      </c>
      <c r="C14" s="6">
        <v>25.246089522676101</v>
      </c>
      <c r="D14" s="6">
        <v>17.124422478812999</v>
      </c>
      <c r="E14" s="6">
        <v>25.246089522676101</v>
      </c>
      <c r="F14" s="6">
        <v>6.6912424370609198</v>
      </c>
      <c r="G14" s="6">
        <v>25.246089522676101</v>
      </c>
    </row>
    <row r="15" spans="1:7">
      <c r="A15" s="2">
        <v>1</v>
      </c>
      <c r="B15" s="6">
        <v>10.2774961379373</v>
      </c>
      <c r="C15" s="6">
        <v>21.551987468283901</v>
      </c>
      <c r="D15" s="6">
        <v>18.131474919805701</v>
      </c>
      <c r="E15" s="6">
        <v>21.551987468283901</v>
      </c>
      <c r="F15" s="6">
        <v>8.21620100573214</v>
      </c>
      <c r="G15" s="6">
        <v>21.551987468283901</v>
      </c>
    </row>
    <row r="16" spans="1:7">
      <c r="A16" s="2">
        <v>1.1000000000000001</v>
      </c>
      <c r="B16" s="6">
        <v>12.5953353541369</v>
      </c>
      <c r="C16" s="6">
        <v>18.660793795948301</v>
      </c>
      <c r="D16" s="6">
        <v>19.560799309579799</v>
      </c>
      <c r="E16" s="6">
        <v>18.660793795948301</v>
      </c>
      <c r="F16" s="6">
        <v>8.8999665273926691</v>
      </c>
      <c r="G16" s="6">
        <v>18.660793795948301</v>
      </c>
    </row>
    <row r="17" spans="1:7">
      <c r="A17" s="2">
        <v>1.2</v>
      </c>
      <c r="B17" s="6">
        <v>12.5256789926515</v>
      </c>
      <c r="C17" s="6">
        <v>16.343618860931901</v>
      </c>
      <c r="D17" s="6">
        <v>20.040702352477599</v>
      </c>
      <c r="E17" s="6">
        <v>16.343618860931901</v>
      </c>
      <c r="F17" s="6">
        <v>7.8304025480574904</v>
      </c>
      <c r="G17" s="6">
        <v>16.343618860931901</v>
      </c>
    </row>
    <row r="18" spans="1:7">
      <c r="A18" s="2">
        <v>1.3</v>
      </c>
      <c r="B18" s="6">
        <v>15.5388448841209</v>
      </c>
      <c r="C18" s="6">
        <v>14.7603397532915</v>
      </c>
      <c r="D18" s="6">
        <v>19.2159955012803</v>
      </c>
      <c r="E18" s="6">
        <v>14.7603397532915</v>
      </c>
      <c r="F18" s="6">
        <v>5.85111254377221</v>
      </c>
      <c r="G18" s="6">
        <v>14.7603397532915</v>
      </c>
    </row>
    <row r="19" spans="1:7">
      <c r="A19" s="2">
        <v>1.4</v>
      </c>
      <c r="B19" s="6">
        <v>16.388053674307798</v>
      </c>
      <c r="C19" s="6">
        <v>13.268079960105</v>
      </c>
      <c r="D19" s="6">
        <v>19.2159955012803</v>
      </c>
      <c r="E19" s="6">
        <v>13.268079960105</v>
      </c>
      <c r="F19" s="6">
        <v>4.4019351218443799</v>
      </c>
      <c r="G19" s="6">
        <v>13.268079960105</v>
      </c>
    </row>
    <row r="20" spans="1:7">
      <c r="A20" s="2">
        <v>1.5</v>
      </c>
      <c r="B20" s="6">
        <v>15.1311336136281</v>
      </c>
      <c r="C20" s="6">
        <v>11.7449171114958</v>
      </c>
      <c r="D20" s="6">
        <v>17.1468716899962</v>
      </c>
      <c r="E20" s="6">
        <v>11.7449171114958</v>
      </c>
      <c r="F20" s="6">
        <v>3.0978208299362899</v>
      </c>
      <c r="G20" s="6">
        <v>11.7449171114958</v>
      </c>
    </row>
    <row r="21" spans="1:7">
      <c r="A21" s="2">
        <v>1.6</v>
      </c>
      <c r="B21" s="6">
        <v>13.207163287064301</v>
      </c>
      <c r="C21" s="6">
        <v>11.387446747421199</v>
      </c>
      <c r="D21" s="6">
        <v>13.8539487091382</v>
      </c>
      <c r="E21" s="6">
        <v>11.387446747421199</v>
      </c>
      <c r="F21" s="6">
        <v>2.4582728925812298</v>
      </c>
      <c r="G21" s="6">
        <v>11.387446747421199</v>
      </c>
    </row>
    <row r="22" spans="1:7">
      <c r="A22" s="2">
        <v>1.7</v>
      </c>
      <c r="B22" s="6">
        <v>11.6474245663654</v>
      </c>
      <c r="C22" s="6">
        <v>11.065822208556099</v>
      </c>
      <c r="D22" s="6">
        <v>12.269555309615001</v>
      </c>
      <c r="E22" s="6">
        <v>11.065822208556099</v>
      </c>
      <c r="F22" s="6">
        <v>1.99253239618345</v>
      </c>
      <c r="G22" s="6">
        <v>11.065822208556099</v>
      </c>
    </row>
    <row r="23" spans="1:7">
      <c r="A23" s="2">
        <v>1.8</v>
      </c>
      <c r="B23" s="6">
        <v>10.1291140362709</v>
      </c>
      <c r="C23" s="6">
        <v>11.065822208556099</v>
      </c>
      <c r="D23" s="6">
        <v>11.889816810959401</v>
      </c>
      <c r="E23" s="6">
        <v>11.065822208556099</v>
      </c>
      <c r="F23" s="6">
        <v>1.62573685428548</v>
      </c>
      <c r="G23" s="6">
        <v>11.065822208556099</v>
      </c>
    </row>
    <row r="24" spans="1:7">
      <c r="A24" s="2">
        <v>1.9</v>
      </c>
      <c r="B24" s="6">
        <v>8.9612358059997206</v>
      </c>
      <c r="C24" s="6">
        <v>10.795561839527799</v>
      </c>
      <c r="D24" s="6">
        <v>9.9576184029862507</v>
      </c>
      <c r="E24" s="6">
        <v>10.795561839527799</v>
      </c>
      <c r="F24" s="6">
        <v>1.22750505834442</v>
      </c>
      <c r="G24" s="6">
        <v>10.795561839527799</v>
      </c>
    </row>
    <row r="25" spans="1:7">
      <c r="A25" s="2">
        <v>2</v>
      </c>
      <c r="B25" s="6">
        <v>6.9875594455883201</v>
      </c>
      <c r="C25" s="6">
        <v>10.5096328092649</v>
      </c>
      <c r="D25" s="6">
        <v>8.9047632756712893</v>
      </c>
      <c r="E25" s="6">
        <v>10.5096328092649</v>
      </c>
      <c r="F25" s="6">
        <v>0.95209699908713497</v>
      </c>
      <c r="G25" s="6">
        <v>10.5096328092649</v>
      </c>
    </row>
    <row r="26" spans="1:7">
      <c r="A26" s="2">
        <v>2.1</v>
      </c>
      <c r="B26" s="6">
        <v>10.131279132474001</v>
      </c>
      <c r="C26" s="6">
        <v>10.5096328092649</v>
      </c>
      <c r="D26" s="6">
        <v>11.1076475664208</v>
      </c>
      <c r="E26" s="6">
        <v>10.5096328092649</v>
      </c>
      <c r="F26" s="6">
        <v>0.73957452949223002</v>
      </c>
      <c r="G26" s="6">
        <v>10.5096328092649</v>
      </c>
    </row>
    <row r="27" spans="1:7">
      <c r="A27" s="2">
        <v>2.2000000000000002</v>
      </c>
      <c r="B27" s="6">
        <v>13.179027616235</v>
      </c>
      <c r="C27" s="6">
        <v>11.4942566000484</v>
      </c>
      <c r="D27" s="6">
        <v>12.0498670287938</v>
      </c>
      <c r="E27" s="6">
        <v>11.4942566000484</v>
      </c>
      <c r="F27" s="6">
        <v>2.0464648733242501</v>
      </c>
      <c r="G27" s="6">
        <v>11.4942566000484</v>
      </c>
    </row>
    <row r="28" spans="1:7">
      <c r="A28" s="2">
        <v>2.2999999999999998</v>
      </c>
      <c r="B28" s="6">
        <v>16.284611030418102</v>
      </c>
      <c r="C28" s="6">
        <v>12.0351254108147</v>
      </c>
      <c r="D28" s="6">
        <v>14.275404390854</v>
      </c>
      <c r="E28" s="6">
        <v>12.0351254108147</v>
      </c>
      <c r="F28" s="6">
        <v>4.0673708122774004</v>
      </c>
      <c r="G28" s="6">
        <v>12.0351254108147</v>
      </c>
    </row>
    <row r="29" spans="1:7">
      <c r="A29" s="2">
        <v>2.4</v>
      </c>
      <c r="B29" s="6">
        <v>16.519834276095199</v>
      </c>
      <c r="C29" s="6">
        <v>12.0351254108147</v>
      </c>
      <c r="D29" s="6">
        <v>16.6913598237267</v>
      </c>
      <c r="E29" s="6">
        <v>12.0351254108147</v>
      </c>
      <c r="F29" s="6">
        <v>4.6689161932234899</v>
      </c>
      <c r="G29" s="6">
        <v>12.0351254108147</v>
      </c>
    </row>
    <row r="30" spans="1:7">
      <c r="A30" s="2">
        <v>2.5</v>
      </c>
      <c r="B30" s="6">
        <v>15.831177480314301</v>
      </c>
      <c r="C30" s="6">
        <v>13.608461086907001</v>
      </c>
      <c r="D30" s="6">
        <v>18.492035864239298</v>
      </c>
      <c r="E30" s="6">
        <v>13.608461086907001</v>
      </c>
      <c r="F30" s="6">
        <v>4.1680989491350502</v>
      </c>
      <c r="G30" s="6">
        <v>13.608461086907001</v>
      </c>
    </row>
    <row r="31" spans="1:7">
      <c r="A31" s="2">
        <v>2.6</v>
      </c>
      <c r="B31" s="6">
        <v>15.831177480314301</v>
      </c>
      <c r="C31" s="6">
        <v>14.544016104061001</v>
      </c>
      <c r="D31" s="6">
        <v>18.492035864239298</v>
      </c>
      <c r="E31" s="6">
        <v>14.544016104061001</v>
      </c>
      <c r="F31" s="6">
        <v>4.5121580302387798</v>
      </c>
      <c r="G31" s="6">
        <v>14.544016104061001</v>
      </c>
    </row>
    <row r="32" spans="1:7">
      <c r="A32" s="2">
        <v>2.7</v>
      </c>
      <c r="B32" s="6">
        <v>15.1838157328416</v>
      </c>
      <c r="C32" s="6">
        <v>15.085353899037299</v>
      </c>
      <c r="D32" s="6">
        <v>19.3734213697177</v>
      </c>
      <c r="E32" s="6">
        <v>15.085353899037299</v>
      </c>
      <c r="F32" s="6">
        <v>6.7841570178270603</v>
      </c>
      <c r="G32" s="6">
        <v>15.085353899037299</v>
      </c>
    </row>
    <row r="33" spans="1:7">
      <c r="A33" s="2">
        <v>2.8</v>
      </c>
      <c r="B33" s="6">
        <v>14.796009603611999</v>
      </c>
      <c r="C33" s="6">
        <v>15.8916127898664</v>
      </c>
      <c r="D33" s="6">
        <v>19.3734213697177</v>
      </c>
      <c r="E33" s="6">
        <v>15.8916127898664</v>
      </c>
      <c r="F33" s="6">
        <v>7.3909536135113498</v>
      </c>
      <c r="G33" s="6">
        <v>15.8916127898664</v>
      </c>
    </row>
    <row r="34" spans="1:7">
      <c r="A34" s="2">
        <v>2.9</v>
      </c>
      <c r="B34" s="6">
        <v>13.734293805403601</v>
      </c>
      <c r="C34" s="6">
        <v>16.356194045461599</v>
      </c>
      <c r="D34" s="6">
        <v>20.045237980231001</v>
      </c>
      <c r="E34" s="6">
        <v>16.356194045461599</v>
      </c>
      <c r="F34" s="6">
        <v>7.2215576073227501</v>
      </c>
      <c r="G34" s="6">
        <v>16.356194045461599</v>
      </c>
    </row>
    <row r="35" spans="1:7">
      <c r="A35" s="2">
        <v>3</v>
      </c>
      <c r="B35" s="6">
        <v>11.488701557652499</v>
      </c>
      <c r="C35" s="6">
        <v>16.575227283069399</v>
      </c>
      <c r="D35" s="6">
        <v>20.045237980231001</v>
      </c>
      <c r="E35" s="6">
        <v>16.575227283069399</v>
      </c>
      <c r="F35" s="6">
        <v>7.4122453653444698</v>
      </c>
      <c r="G35" s="6">
        <v>16.575227283069399</v>
      </c>
    </row>
    <row r="36" spans="1:7">
      <c r="A36" s="2">
        <v>3.1</v>
      </c>
      <c r="B36" s="6">
        <v>10.9854278228397</v>
      </c>
      <c r="C36" s="6">
        <v>17.516582340655699</v>
      </c>
      <c r="D36" s="6">
        <v>20.187351931841601</v>
      </c>
      <c r="E36" s="6">
        <v>17.516582340655699</v>
      </c>
      <c r="F36" s="6">
        <v>6.8837047183289597</v>
      </c>
      <c r="G36" s="6">
        <v>17.516582340655699</v>
      </c>
    </row>
    <row r="37" spans="1:7">
      <c r="A37" s="2">
        <v>3.2</v>
      </c>
      <c r="B37" s="6">
        <v>12.1544952558058</v>
      </c>
      <c r="C37" s="6">
        <v>19.1395152884987</v>
      </c>
      <c r="D37" s="6">
        <v>20.187351931841601</v>
      </c>
      <c r="E37" s="6">
        <v>19.1395152884987</v>
      </c>
      <c r="F37" s="6">
        <v>6.1752392544500001</v>
      </c>
      <c r="G37" s="6">
        <v>19.1395152884987</v>
      </c>
    </row>
    <row r="38" spans="1:7">
      <c r="A38" s="2">
        <v>3.3</v>
      </c>
      <c r="B38" s="6">
        <v>8.9642039077352997</v>
      </c>
      <c r="C38" s="6">
        <v>22.151670440639101</v>
      </c>
      <c r="D38" s="6">
        <v>18.314324585414901</v>
      </c>
      <c r="E38" s="6">
        <v>22.151670440639101</v>
      </c>
      <c r="F38" s="6">
        <v>5.4229137590338103</v>
      </c>
      <c r="G38" s="6">
        <v>22.151670440639101</v>
      </c>
    </row>
    <row r="39" spans="1:7">
      <c r="A39" s="2">
        <v>3.4</v>
      </c>
      <c r="B39" s="6">
        <v>8.4338587933411802</v>
      </c>
      <c r="C39" s="6">
        <v>23.854490709496499</v>
      </c>
      <c r="D39" s="6">
        <v>9.2170087571306301</v>
      </c>
      <c r="E39" s="6">
        <v>23.854490709496499</v>
      </c>
      <c r="F39" s="6">
        <v>3.2242604998743101</v>
      </c>
      <c r="G39" s="6">
        <v>23.854490709496499</v>
      </c>
    </row>
    <row r="40" spans="1:7">
      <c r="A40" s="2">
        <v>3.5</v>
      </c>
      <c r="B40" s="6">
        <v>9.6613206994932703</v>
      </c>
      <c r="C40" s="6">
        <v>26.085409536892399</v>
      </c>
      <c r="D40" s="6">
        <v>6.4337618604081603</v>
      </c>
      <c r="E40" s="6">
        <v>26.085409536892399</v>
      </c>
      <c r="F40" s="6">
        <v>3.7914555694089298</v>
      </c>
      <c r="G40" s="6">
        <v>26.085409536892399</v>
      </c>
    </row>
    <row r="41" spans="1:7">
      <c r="A41" s="2">
        <v>3.6</v>
      </c>
      <c r="B41" s="6">
        <v>9.4923840499277201</v>
      </c>
      <c r="C41" s="6">
        <v>26.952974175464998</v>
      </c>
      <c r="D41" s="6">
        <v>5.1773986959084004</v>
      </c>
      <c r="E41" s="6">
        <v>26.952974175464998</v>
      </c>
      <c r="F41" s="6">
        <v>4.6614474308030696</v>
      </c>
      <c r="G41" s="6">
        <v>26.952974175464998</v>
      </c>
    </row>
    <row r="42" spans="1:7">
      <c r="A42" s="2">
        <v>3.7</v>
      </c>
      <c r="B42" s="6">
        <v>9.1109444075406003</v>
      </c>
      <c r="C42" s="6">
        <v>26.952974175464998</v>
      </c>
      <c r="D42" s="6">
        <v>5.1773986959084004</v>
      </c>
      <c r="E42" s="6">
        <v>26.952974175464998</v>
      </c>
      <c r="F42" s="6">
        <v>5.4406154694044302</v>
      </c>
      <c r="G42" s="6">
        <v>26.952974175464998</v>
      </c>
    </row>
    <row r="43" spans="1:7">
      <c r="A43" s="2">
        <v>3.8</v>
      </c>
      <c r="B43" s="6">
        <v>8.9434366584403602</v>
      </c>
      <c r="C43" s="6">
        <v>26.7978611675724</v>
      </c>
      <c r="D43" s="6">
        <v>5.3504296910821898</v>
      </c>
      <c r="E43" s="6">
        <v>26.7978611675724</v>
      </c>
      <c r="F43" s="6">
        <v>5.2926948030787901</v>
      </c>
      <c r="G43" s="6">
        <v>26.7978611675724</v>
      </c>
    </row>
    <row r="44" spans="1:7">
      <c r="A44" s="2">
        <v>3.9</v>
      </c>
      <c r="B44" s="6">
        <v>8.7768844182252508</v>
      </c>
      <c r="C44" s="6">
        <v>26.748623296341599</v>
      </c>
      <c r="D44" s="6">
        <v>4.7983196760954501</v>
      </c>
      <c r="E44" s="6">
        <v>26.748623296341599</v>
      </c>
      <c r="F44" s="6">
        <v>4.7933526429750399</v>
      </c>
      <c r="G44" s="6">
        <v>26.748623296341599</v>
      </c>
    </row>
    <row r="45" spans="1:7">
      <c r="A45" s="2">
        <v>4</v>
      </c>
      <c r="B45" s="6">
        <v>8.7768844182252508</v>
      </c>
      <c r="C45" s="6">
        <v>26.748623296341599</v>
      </c>
      <c r="D45" s="6">
        <v>4.7983196760954501</v>
      </c>
      <c r="E45" s="6">
        <v>26.748623296341599</v>
      </c>
      <c r="F45" s="6">
        <v>4.4087686102198296</v>
      </c>
      <c r="G45" s="6">
        <v>26.748623296341599</v>
      </c>
    </row>
    <row r="46" spans="1:7">
      <c r="A46" s="2">
        <v>4.0999999999999996</v>
      </c>
      <c r="B46" s="6">
        <v>8.2980612473725408</v>
      </c>
      <c r="C46" s="6">
        <v>26.758258868905799</v>
      </c>
      <c r="D46" s="6">
        <v>4.3907079726129599</v>
      </c>
      <c r="E46" s="6">
        <v>26.758258868905799</v>
      </c>
      <c r="F46" s="6">
        <v>3.83671991253222</v>
      </c>
      <c r="G46" s="6">
        <v>26.758258868905799</v>
      </c>
    </row>
    <row r="47" spans="1:7">
      <c r="A47" s="2">
        <v>4.2</v>
      </c>
      <c r="B47" s="6">
        <v>8.2980612473725408</v>
      </c>
      <c r="C47" s="6">
        <v>26.7009428273639</v>
      </c>
      <c r="D47" s="6">
        <v>4.3938409898032296</v>
      </c>
      <c r="E47" s="6">
        <v>26.7009428273639</v>
      </c>
      <c r="F47" s="6">
        <v>3.83671991253222</v>
      </c>
      <c r="G47" s="6">
        <v>26.7009428273639</v>
      </c>
    </row>
    <row r="48" spans="1:7">
      <c r="A48" s="2">
        <v>4.3</v>
      </c>
      <c r="B48" s="6">
        <v>8.1551207123318505</v>
      </c>
      <c r="C48" s="6">
        <v>26.560589750050401</v>
      </c>
      <c r="D48" s="6">
        <v>3.8348471577150098</v>
      </c>
      <c r="E48" s="6">
        <v>26.560589750050401</v>
      </c>
      <c r="F48" s="6">
        <v>3.3359821571881501</v>
      </c>
      <c r="G48" s="6">
        <v>26.560589750050401</v>
      </c>
    </row>
    <row r="49" spans="1:7">
      <c r="A49" s="2">
        <v>4.4000000000000004</v>
      </c>
      <c r="B49" s="6">
        <v>8.1001324130198196</v>
      </c>
      <c r="C49" s="6">
        <v>26.560589750050401</v>
      </c>
      <c r="D49" s="6">
        <v>3.8348471577150098</v>
      </c>
      <c r="E49" s="6">
        <v>26.560589750050401</v>
      </c>
      <c r="F49" s="6">
        <v>3.0919076525162299</v>
      </c>
      <c r="G49" s="6">
        <v>26.560589750050401</v>
      </c>
    </row>
    <row r="50" spans="1:7">
      <c r="A50" s="2">
        <v>4.5</v>
      </c>
      <c r="B50" s="6">
        <v>7.8206796274097403</v>
      </c>
      <c r="C50" s="6">
        <v>26.362684326211401</v>
      </c>
      <c r="D50" s="6">
        <v>3.2631454851742201</v>
      </c>
      <c r="E50" s="6">
        <v>26.362684326211401</v>
      </c>
      <c r="F50" s="6">
        <v>2.8285387313695498</v>
      </c>
      <c r="G50" s="6">
        <v>26.362684326211401</v>
      </c>
    </row>
    <row r="51" spans="1:7">
      <c r="A51" s="2">
        <v>4.5999999999999996</v>
      </c>
      <c r="B51" s="6">
        <v>7.6366236665390703</v>
      </c>
      <c r="C51" s="6">
        <v>26.362684326211401</v>
      </c>
      <c r="D51" s="6">
        <v>3.2631454851742201</v>
      </c>
      <c r="E51" s="6">
        <v>26.362684326211401</v>
      </c>
      <c r="F51" s="6">
        <v>2.66103527992176</v>
      </c>
      <c r="G51" s="6">
        <v>26.362684326211401</v>
      </c>
    </row>
    <row r="52" spans="1:7">
      <c r="A52" s="2">
        <v>4.7</v>
      </c>
      <c r="B52" s="6">
        <v>7.6366236665390703</v>
      </c>
      <c r="C52" s="6">
        <v>26.362684326211401</v>
      </c>
      <c r="D52" s="6">
        <v>3.2631454851742201</v>
      </c>
      <c r="E52" s="6">
        <v>26.362684326211401</v>
      </c>
      <c r="F52" s="6">
        <v>2.4935032125259999</v>
      </c>
      <c r="G52" s="6">
        <v>26.362684326211401</v>
      </c>
    </row>
    <row r="53" spans="1:7">
      <c r="A53" s="2">
        <v>4.8</v>
      </c>
      <c r="B53" s="6">
        <v>7.4637434602855199</v>
      </c>
      <c r="C53" s="6">
        <v>26.035879904338302</v>
      </c>
      <c r="D53" s="6">
        <v>3.1431956052293999</v>
      </c>
      <c r="E53" s="6">
        <v>26.035879904338302</v>
      </c>
      <c r="F53" s="6">
        <v>2.4066218027553901</v>
      </c>
      <c r="G53" s="6">
        <v>26.035879904338302</v>
      </c>
    </row>
    <row r="54" spans="1:7">
      <c r="A54" s="2">
        <v>4.9000000000000004</v>
      </c>
      <c r="B54" s="6">
        <v>7.1757018870731102</v>
      </c>
      <c r="C54" s="6">
        <v>25.966637173549799</v>
      </c>
      <c r="D54" s="6">
        <v>3.18035468200598</v>
      </c>
      <c r="E54" s="6">
        <v>25.966637173549799</v>
      </c>
      <c r="F54" s="6">
        <v>2.3701159619464902</v>
      </c>
      <c r="G54" s="6">
        <v>25.966637173549799</v>
      </c>
    </row>
    <row r="55" spans="1:7">
      <c r="A55" s="2">
        <v>5</v>
      </c>
      <c r="B55" s="6">
        <v>6.9046805350080396</v>
      </c>
      <c r="C55" s="6">
        <v>25.797290120079701</v>
      </c>
      <c r="D55" s="6">
        <v>3.58507285585081</v>
      </c>
      <c r="E55" s="6">
        <v>25.797290120079701</v>
      </c>
      <c r="F55" s="6">
        <v>2.3819889072796001</v>
      </c>
      <c r="G55" s="6">
        <v>25.797290120079701</v>
      </c>
    </row>
    <row r="56" spans="1:7">
      <c r="A56" s="2">
        <v>5.0999999999999996</v>
      </c>
      <c r="B56" s="6">
        <v>9.7399645259698708</v>
      </c>
      <c r="C56" s="6">
        <v>17.082546312750299</v>
      </c>
      <c r="D56" s="6">
        <v>18.7925319338819</v>
      </c>
      <c r="E56" s="6">
        <v>17.082546312750299</v>
      </c>
      <c r="F56" s="6">
        <v>6.8889986687035796</v>
      </c>
      <c r="G56" s="6">
        <v>17.082546312750299</v>
      </c>
    </row>
    <row r="57" spans="1:7">
      <c r="A57" s="2">
        <v>5.2</v>
      </c>
      <c r="B57" s="6">
        <v>11.8567282494258</v>
      </c>
      <c r="C57" s="6">
        <v>14.5498508487842</v>
      </c>
      <c r="D57" s="6">
        <v>18.7925319338819</v>
      </c>
      <c r="E57" s="6">
        <v>14.5498508487842</v>
      </c>
      <c r="F57" s="6">
        <v>5.6121763184374496</v>
      </c>
      <c r="G57" s="6">
        <v>14.5498508487842</v>
      </c>
    </row>
    <row r="58" spans="1:7">
      <c r="A58" s="2">
        <v>5.3</v>
      </c>
      <c r="B58" s="6">
        <v>12.6727927754433</v>
      </c>
      <c r="C58" s="6">
        <v>14.6810011632558</v>
      </c>
      <c r="D58" s="6">
        <v>19.128483163060601</v>
      </c>
      <c r="E58" s="6">
        <v>14.6810011632558</v>
      </c>
      <c r="F58" s="6">
        <v>4.6784921299944804</v>
      </c>
      <c r="G58" s="6">
        <v>14.6810011632558</v>
      </c>
    </row>
    <row r="59" spans="1:7">
      <c r="A59" s="2">
        <v>5.4</v>
      </c>
      <c r="B59" s="6">
        <v>13.0093105852949</v>
      </c>
      <c r="C59" s="6">
        <v>14.8276928524481</v>
      </c>
      <c r="D59" s="6">
        <v>18.877120676084001</v>
      </c>
      <c r="E59" s="6">
        <v>14.8276928524481</v>
      </c>
      <c r="F59" s="6">
        <v>4.6768714267593996</v>
      </c>
      <c r="G59" s="6">
        <v>14.8276928524481</v>
      </c>
    </row>
    <row r="60" spans="1:7">
      <c r="A60" s="2">
        <v>5.5</v>
      </c>
      <c r="B60" s="6">
        <v>13.178364831683099</v>
      </c>
      <c r="C60" s="6">
        <v>14.8284608436451</v>
      </c>
      <c r="D60" s="6">
        <v>18.877120676084001</v>
      </c>
      <c r="E60" s="6">
        <v>14.8284608436451</v>
      </c>
      <c r="F60" s="6">
        <v>4.6768714267593996</v>
      </c>
      <c r="G60" s="6">
        <v>14.8284608436451</v>
      </c>
    </row>
    <row r="61" spans="1:7">
      <c r="A61" s="2">
        <v>5.6</v>
      </c>
      <c r="B61" s="6">
        <v>10.940304862750001</v>
      </c>
      <c r="C61" s="6">
        <v>19.1657515264538</v>
      </c>
      <c r="D61" s="6">
        <v>19.286657815469798</v>
      </c>
      <c r="E61" s="6">
        <v>19.1657515264538</v>
      </c>
      <c r="F61" s="6">
        <v>7.04959694084571</v>
      </c>
      <c r="G61" s="6">
        <v>19.1657515264538</v>
      </c>
    </row>
    <row r="62" spans="1:7">
      <c r="A62" s="2">
        <v>5.7</v>
      </c>
      <c r="B62" s="6">
        <v>4.3025750399367402</v>
      </c>
      <c r="C62" s="6">
        <v>25.855992205002</v>
      </c>
      <c r="D62" s="6">
        <v>13.4453845119834</v>
      </c>
      <c r="E62" s="6">
        <v>25.855992205002</v>
      </c>
      <c r="F62" s="6">
        <v>4.3243467326267497</v>
      </c>
      <c r="G62" s="6">
        <v>25.855992205002</v>
      </c>
    </row>
    <row r="63" spans="1:7">
      <c r="A63" s="2">
        <v>5.8</v>
      </c>
      <c r="B63" s="6">
        <v>3.2232083042415098</v>
      </c>
      <c r="C63" s="6">
        <v>27.269814851406601</v>
      </c>
      <c r="D63" s="6">
        <v>3.2776302648382201</v>
      </c>
      <c r="E63" s="6">
        <v>27.269814851406601</v>
      </c>
      <c r="F63" s="6">
        <v>2.22782988996916</v>
      </c>
      <c r="G63" s="6">
        <v>27.269814851406601</v>
      </c>
    </row>
    <row r="64" spans="1:7">
      <c r="A64" s="2">
        <v>5.9</v>
      </c>
      <c r="B64" s="6">
        <v>3.1394248854006301</v>
      </c>
      <c r="C64" s="6">
        <v>27.428728880227698</v>
      </c>
      <c r="D64" s="6">
        <v>4.1416918798146396</v>
      </c>
      <c r="E64" s="6">
        <v>27.428728880227698</v>
      </c>
      <c r="F64" s="6">
        <v>1.9931247463064501</v>
      </c>
      <c r="G64" s="6">
        <v>27.428728880227698</v>
      </c>
    </row>
    <row r="65" spans="1:7">
      <c r="A65" s="2">
        <v>6</v>
      </c>
      <c r="B65" s="6">
        <v>4.2087247473783398</v>
      </c>
      <c r="C65" s="6">
        <v>27.651169473179099</v>
      </c>
      <c r="D65" s="6">
        <v>4.6784309959238204</v>
      </c>
      <c r="E65" s="6">
        <v>27.651169473179099</v>
      </c>
      <c r="F65" s="6">
        <v>1.83909810562806</v>
      </c>
      <c r="G65" s="6">
        <v>27.651169473179099</v>
      </c>
    </row>
    <row r="66" spans="1:7">
      <c r="A66" s="2">
        <v>6.1</v>
      </c>
      <c r="B66" s="6">
        <v>4.6868889798914699</v>
      </c>
      <c r="C66" s="6">
        <v>27.6018676606732</v>
      </c>
      <c r="D66" s="6">
        <v>4.6784309959238204</v>
      </c>
      <c r="E66" s="6">
        <v>27.6018676606732</v>
      </c>
      <c r="F66" s="6">
        <v>1.83909810562806</v>
      </c>
      <c r="G66" s="6">
        <v>27.6018676606732</v>
      </c>
    </row>
    <row r="67" spans="1:7">
      <c r="A67" s="2">
        <v>6.2</v>
      </c>
      <c r="B67" s="6">
        <v>5.4578085140137</v>
      </c>
      <c r="C67" s="6">
        <v>27.6018676606732</v>
      </c>
      <c r="D67" s="6">
        <v>5.4409840081282903</v>
      </c>
      <c r="E67" s="6">
        <v>27.6018676606732</v>
      </c>
      <c r="F67" s="6">
        <v>1.60296190442182</v>
      </c>
      <c r="G67" s="6">
        <v>27.6018676606732</v>
      </c>
    </row>
    <row r="68" spans="1:7">
      <c r="A68" s="2">
        <v>6.3</v>
      </c>
      <c r="B68" s="6">
        <v>5.3090857517643402</v>
      </c>
      <c r="C68" s="6">
        <v>27.8380860724311</v>
      </c>
      <c r="D68" s="6">
        <v>6.0216492857049202</v>
      </c>
      <c r="E68" s="6">
        <v>27.8380860724311</v>
      </c>
      <c r="F68" s="6">
        <v>1.49495543127026</v>
      </c>
      <c r="G68" s="6">
        <v>27.8380860724311</v>
      </c>
    </row>
    <row r="69" spans="1:7">
      <c r="A69" s="2">
        <v>6.4</v>
      </c>
      <c r="B69" s="6">
        <v>5.0751608993452599</v>
      </c>
      <c r="C69" s="6">
        <v>27.982554989395101</v>
      </c>
      <c r="D69" s="6">
        <v>6.0216492857049202</v>
      </c>
      <c r="E69" s="6">
        <v>27.982554989395101</v>
      </c>
      <c r="F69" s="6">
        <v>1.2771336969103899</v>
      </c>
      <c r="G69" s="6">
        <v>27.982554989395101</v>
      </c>
    </row>
    <row r="70" spans="1:7">
      <c r="A70" s="2">
        <v>6.5</v>
      </c>
      <c r="B70" s="6">
        <v>5.9397854402034698</v>
      </c>
      <c r="C70" s="6">
        <v>27.983677438067598</v>
      </c>
      <c r="D70" s="6">
        <v>6.60947808892361</v>
      </c>
      <c r="E70" s="6">
        <v>27.983677438067598</v>
      </c>
      <c r="F70" s="6">
        <v>1.17676898259198</v>
      </c>
      <c r="G70" s="6">
        <v>27.983677438067598</v>
      </c>
    </row>
    <row r="71" spans="1:7">
      <c r="A71" s="2">
        <v>6.6</v>
      </c>
      <c r="B71" s="6">
        <v>6.5402682442847802</v>
      </c>
      <c r="C71" s="6">
        <v>27.983677438067598</v>
      </c>
      <c r="D71" s="6">
        <v>6.9662331122771004</v>
      </c>
      <c r="E71" s="6">
        <v>27.983677438067598</v>
      </c>
      <c r="F71" s="6">
        <v>1.17708375801966</v>
      </c>
      <c r="G71" s="6">
        <v>27.983677438067598</v>
      </c>
    </row>
    <row r="72" spans="1:7">
      <c r="A72" s="2">
        <v>6.7</v>
      </c>
      <c r="B72" s="6">
        <v>6.0369938411585</v>
      </c>
      <c r="C72" s="6">
        <v>27.994305498428599</v>
      </c>
      <c r="D72" s="6">
        <v>7.4350291105860702</v>
      </c>
      <c r="E72" s="6">
        <v>27.994305498428599</v>
      </c>
      <c r="F72" s="6">
        <v>1.17708375801966</v>
      </c>
      <c r="G72" s="6">
        <v>27.994305498428599</v>
      </c>
    </row>
    <row r="73" spans="1:7">
      <c r="A73" s="2">
        <v>6.8</v>
      </c>
      <c r="B73" s="6">
        <v>5.4619619638726897</v>
      </c>
      <c r="C73" s="6">
        <v>28.072350883196702</v>
      </c>
      <c r="D73" s="6">
        <v>7.1451543269652902</v>
      </c>
      <c r="E73" s="6">
        <v>28.072350883196702</v>
      </c>
      <c r="F73" s="6">
        <v>1.1775988450831401</v>
      </c>
      <c r="G73" s="6">
        <v>28.072350883196702</v>
      </c>
    </row>
    <row r="74" spans="1:7">
      <c r="A74" s="2">
        <v>6.9</v>
      </c>
      <c r="B74" s="6">
        <v>6.1105629264267396</v>
      </c>
      <c r="C74" s="6">
        <v>28.048095776245201</v>
      </c>
      <c r="D74" s="6">
        <v>7.1451543269652902</v>
      </c>
      <c r="E74" s="6">
        <v>28.048095776245201</v>
      </c>
      <c r="F74" s="6">
        <v>1.1775988450831401</v>
      </c>
      <c r="G74" s="6">
        <v>28.048095776245201</v>
      </c>
    </row>
    <row r="75" spans="1:7">
      <c r="A75" s="2">
        <v>7</v>
      </c>
      <c r="B75" s="6">
        <v>5.6550973823156196</v>
      </c>
      <c r="C75" s="6">
        <v>28.048095776245201</v>
      </c>
      <c r="D75" s="6">
        <v>7.7433564113234397</v>
      </c>
      <c r="E75" s="6">
        <v>28.048095776245201</v>
      </c>
      <c r="F75" s="6">
        <v>1.1969544129230101</v>
      </c>
      <c r="G75" s="6">
        <v>28.048095776245201</v>
      </c>
    </row>
    <row r="76" spans="1:7">
      <c r="A76" s="2">
        <v>7.1</v>
      </c>
      <c r="B76" s="6">
        <v>5.5037918677131801</v>
      </c>
      <c r="C76" s="6">
        <v>28.050132379191499</v>
      </c>
      <c r="D76" s="6">
        <v>7.2611490720654297</v>
      </c>
      <c r="E76" s="6">
        <v>28.050132379191499</v>
      </c>
      <c r="F76" s="6">
        <v>1.1969544129230101</v>
      </c>
      <c r="G76" s="6">
        <v>28.050132379191499</v>
      </c>
    </row>
    <row r="77" spans="1:7">
      <c r="A77" s="2">
        <v>7.2</v>
      </c>
      <c r="B77" s="6">
        <v>5.5037918677131801</v>
      </c>
      <c r="C77" s="6">
        <v>28.050132379191499</v>
      </c>
      <c r="D77" s="6">
        <v>7.3454564241124203</v>
      </c>
      <c r="E77" s="6">
        <v>28.050132379191499</v>
      </c>
      <c r="F77" s="6">
        <v>1.2121239863100499</v>
      </c>
      <c r="G77" s="6">
        <v>28.050132379191499</v>
      </c>
    </row>
    <row r="78" spans="1:7">
      <c r="A78" s="2">
        <v>7.3</v>
      </c>
      <c r="B78" s="6">
        <v>5.1777599479896104</v>
      </c>
      <c r="C78" s="6">
        <v>28.1319706305813</v>
      </c>
      <c r="D78" s="6">
        <v>7.1988235373847598</v>
      </c>
      <c r="E78" s="6">
        <v>28.1319706305813</v>
      </c>
      <c r="F78" s="6">
        <v>1.37338655965037</v>
      </c>
      <c r="G78" s="6">
        <v>28.1319706305813</v>
      </c>
    </row>
    <row r="79" spans="1:7">
      <c r="A79" s="2">
        <v>7.4</v>
      </c>
      <c r="B79" s="6">
        <v>5.6619238424280702</v>
      </c>
      <c r="C79" s="6">
        <v>28.103922657008098</v>
      </c>
      <c r="D79" s="6">
        <v>7.1988235373847598</v>
      </c>
      <c r="E79" s="6">
        <v>28.103922657008098</v>
      </c>
      <c r="F79" s="6">
        <v>1.51480917597248</v>
      </c>
      <c r="G79" s="6">
        <v>28.103922657008098</v>
      </c>
    </row>
    <row r="80" spans="1:7">
      <c r="A80" s="2">
        <v>7.5</v>
      </c>
      <c r="B80" s="6">
        <v>5.6589415327170203</v>
      </c>
      <c r="C80" s="6">
        <v>28.103922657008098</v>
      </c>
      <c r="D80" s="6">
        <v>7.49591430921887</v>
      </c>
      <c r="E80" s="6">
        <v>28.103922657008098</v>
      </c>
      <c r="F80" s="6">
        <v>1.51506671950422</v>
      </c>
      <c r="G80" s="6">
        <v>28.103922657008098</v>
      </c>
    </row>
    <row r="81" spans="1:7">
      <c r="A81" s="2">
        <v>7.6</v>
      </c>
      <c r="B81" s="6">
        <v>6.2833287663059103</v>
      </c>
      <c r="C81" s="6">
        <v>27.9950200772847</v>
      </c>
      <c r="D81" s="6">
        <v>7.4543762167427996</v>
      </c>
      <c r="E81" s="6">
        <v>27.9950200772847</v>
      </c>
      <c r="F81" s="6">
        <v>1.51506671950422</v>
      </c>
      <c r="G81" s="6">
        <v>27.9950200772847</v>
      </c>
    </row>
    <row r="82" spans="1:7">
      <c r="A82" s="2">
        <v>7.7</v>
      </c>
      <c r="B82" s="6">
        <v>6.3361776368093796</v>
      </c>
      <c r="C82" s="6">
        <v>27.796523890986499</v>
      </c>
      <c r="D82" s="6">
        <v>7.54810407512824</v>
      </c>
      <c r="E82" s="6">
        <v>27.796523890986499</v>
      </c>
      <c r="F82" s="6">
        <v>1.72710048816949</v>
      </c>
      <c r="G82" s="6">
        <v>27.796523890986499</v>
      </c>
    </row>
    <row r="83" spans="1:7">
      <c r="A83" s="2">
        <v>7.8</v>
      </c>
      <c r="B83" s="6">
        <v>5.63851171532073</v>
      </c>
      <c r="C83" s="6">
        <v>27.905293969658601</v>
      </c>
      <c r="D83" s="6">
        <v>7.54810407512824</v>
      </c>
      <c r="E83" s="6">
        <v>27.905293969658601</v>
      </c>
      <c r="F83" s="6">
        <v>1.9829348673789899</v>
      </c>
      <c r="G83" s="6">
        <v>27.905293969658601</v>
      </c>
    </row>
    <row r="84" spans="1:7">
      <c r="A84" s="2">
        <v>7.9</v>
      </c>
      <c r="B84" s="6">
        <v>5.8103144966693199</v>
      </c>
      <c r="C84" s="6">
        <v>27.998978185761501</v>
      </c>
      <c r="D84" s="6">
        <v>7.1609646382192302</v>
      </c>
      <c r="E84" s="6">
        <v>27.998978185761501</v>
      </c>
      <c r="F84" s="6">
        <v>1.9985045445249801</v>
      </c>
      <c r="G84" s="6">
        <v>27.998978185761501</v>
      </c>
    </row>
    <row r="85" spans="1:7">
      <c r="A85" s="2">
        <v>8</v>
      </c>
      <c r="B85" s="6">
        <v>5.8945040061609699</v>
      </c>
      <c r="C85" s="6">
        <v>28.000159710679899</v>
      </c>
      <c r="D85" s="6">
        <v>7.1663000589168604</v>
      </c>
      <c r="E85" s="6">
        <v>28.000159710679899</v>
      </c>
      <c r="F85" s="6">
        <v>1.9985045445249801</v>
      </c>
      <c r="G85" s="6">
        <v>28.000159710679899</v>
      </c>
    </row>
    <row r="86" spans="1:7">
      <c r="A86" s="2">
        <v>8.1</v>
      </c>
      <c r="B86" s="6">
        <v>5.7391670146515299</v>
      </c>
      <c r="C86" s="6">
        <v>28.000159710679899</v>
      </c>
      <c r="D86" s="6">
        <v>6.9087743408911901</v>
      </c>
      <c r="E86" s="6">
        <v>28.000159710679899</v>
      </c>
      <c r="F86" s="6">
        <v>2.25079704981062</v>
      </c>
      <c r="G86" s="6">
        <v>28.000159710679899</v>
      </c>
    </row>
    <row r="87" spans="1:7">
      <c r="A87" s="2">
        <v>8.1999999999999993</v>
      </c>
      <c r="B87" s="6">
        <v>5.2060156826878501</v>
      </c>
      <c r="C87" s="6">
        <v>28.000159710679899</v>
      </c>
      <c r="D87" s="6">
        <v>6.6138481529780302</v>
      </c>
      <c r="E87" s="6">
        <v>28.000159710679899</v>
      </c>
      <c r="F87" s="6">
        <v>2.48925615266627</v>
      </c>
      <c r="G87" s="6">
        <v>28.000159710679899</v>
      </c>
    </row>
    <row r="88" spans="1:7">
      <c r="A88" s="2">
        <v>8.3000000000000007</v>
      </c>
      <c r="B88" s="6">
        <v>6.6448271902930802</v>
      </c>
      <c r="C88" s="6">
        <v>28.003231675467799</v>
      </c>
      <c r="D88" s="6">
        <v>7.1672547884080799</v>
      </c>
      <c r="E88" s="6">
        <v>28.003231675467799</v>
      </c>
      <c r="F88" s="6">
        <v>2.33519978835086</v>
      </c>
      <c r="G88" s="6">
        <v>28.003231675467799</v>
      </c>
    </row>
    <row r="89" spans="1:7">
      <c r="A89" s="2">
        <v>8.4</v>
      </c>
      <c r="B89" s="6">
        <v>6.4760980312310199</v>
      </c>
      <c r="C89" s="6">
        <v>28.0045313528781</v>
      </c>
      <c r="D89" s="6">
        <v>7.5793584135020797</v>
      </c>
      <c r="E89" s="6">
        <v>28.0045313528781</v>
      </c>
      <c r="F89" s="6">
        <v>2.3354859478305698</v>
      </c>
      <c r="G89" s="6">
        <v>28.0045313528781</v>
      </c>
    </row>
    <row r="90" spans="1:7">
      <c r="A90" s="2">
        <v>8.5</v>
      </c>
      <c r="B90" s="6">
        <v>7.64366083769273</v>
      </c>
      <c r="C90" s="6">
        <v>28.005771954042501</v>
      </c>
      <c r="D90" s="6">
        <v>7.5793584135020797</v>
      </c>
      <c r="E90" s="6">
        <v>28.005771954042501</v>
      </c>
      <c r="F90" s="6">
        <v>2.3354859478305698</v>
      </c>
      <c r="G90" s="6">
        <v>28.005771954042501</v>
      </c>
    </row>
    <row r="91" spans="1:7">
      <c r="A91" s="2">
        <v>8.6</v>
      </c>
      <c r="B91" s="6">
        <v>8.1688580672535291</v>
      </c>
      <c r="C91" s="6">
        <v>28.005771954042501</v>
      </c>
      <c r="D91" s="6">
        <v>8.4396539653259097</v>
      </c>
      <c r="E91" s="6">
        <v>28.005771954042501</v>
      </c>
      <c r="F91" s="6">
        <v>2.5494551951586</v>
      </c>
      <c r="G91" s="6">
        <v>28.005771954042501</v>
      </c>
    </row>
    <row r="92" spans="1:7">
      <c r="A92" s="2">
        <v>8.6999999999999993</v>
      </c>
      <c r="B92" s="6">
        <v>8.6433147519026701</v>
      </c>
      <c r="C92" s="6">
        <v>28.007248860190501</v>
      </c>
      <c r="D92" s="6">
        <v>9.1711205193846403</v>
      </c>
      <c r="E92" s="6">
        <v>28.007248860190501</v>
      </c>
      <c r="F92" s="6">
        <v>2.7724943972684999</v>
      </c>
      <c r="G92" s="6">
        <v>28.007248860190501</v>
      </c>
    </row>
    <row r="93" spans="1:7">
      <c r="A93" s="2">
        <v>8.8000000000000007</v>
      </c>
      <c r="B93" s="6">
        <v>8.1102241804434598</v>
      </c>
      <c r="C93" s="6">
        <v>28.017666532224201</v>
      </c>
      <c r="D93" s="6">
        <v>9.1955442309778199</v>
      </c>
      <c r="E93" s="6">
        <v>28.017666532224201</v>
      </c>
      <c r="F93" s="6">
        <v>3.0823240352743499</v>
      </c>
      <c r="G93" s="6">
        <v>28.017666532224201</v>
      </c>
    </row>
    <row r="94" spans="1:7">
      <c r="A94" s="2">
        <v>8.9</v>
      </c>
      <c r="B94" s="6">
        <v>8.2116783274329599</v>
      </c>
      <c r="C94" s="6">
        <v>28.017666532224201</v>
      </c>
      <c r="D94" s="6">
        <v>9.1955442309778199</v>
      </c>
      <c r="E94" s="6">
        <v>28.017666532224201</v>
      </c>
      <c r="F94" s="6">
        <v>3.1947141247950799</v>
      </c>
      <c r="G94" s="6">
        <v>28.017666532224201</v>
      </c>
    </row>
    <row r="95" spans="1:7">
      <c r="A95" s="2">
        <v>9</v>
      </c>
      <c r="B95" s="6">
        <v>9.3056705347730109</v>
      </c>
      <c r="C95" s="6">
        <v>28.0103208249785</v>
      </c>
      <c r="D95" s="6">
        <v>9.9804997149838002</v>
      </c>
      <c r="E95" s="6">
        <v>28.0103208249785</v>
      </c>
      <c r="F95" s="6">
        <v>3.62352792059907</v>
      </c>
      <c r="G95" s="6">
        <v>28.0103208249785</v>
      </c>
    </row>
    <row r="96" spans="1:7">
      <c r="A96" s="2">
        <v>9.1</v>
      </c>
      <c r="B96" s="6">
        <v>9.5571751535609906</v>
      </c>
      <c r="C96" s="6">
        <v>27.914376078580499</v>
      </c>
      <c r="D96" s="6">
        <v>10.685505101953799</v>
      </c>
      <c r="E96" s="6">
        <v>27.914376078580499</v>
      </c>
      <c r="F96" s="6">
        <v>4.2613080288758498</v>
      </c>
      <c r="G96" s="6">
        <v>27.914376078580499</v>
      </c>
    </row>
    <row r="97" spans="1:7">
      <c r="A97" s="2">
        <v>9.1999999999999993</v>
      </c>
      <c r="B97" s="6">
        <v>8.8141494851701694</v>
      </c>
      <c r="C97" s="6">
        <v>21.9411621415478</v>
      </c>
      <c r="D97" s="6">
        <v>5.1246788195628703</v>
      </c>
      <c r="E97" s="6">
        <v>21.9411621415478</v>
      </c>
      <c r="F97" s="6">
        <v>3.5332064501535201</v>
      </c>
      <c r="G97" s="6">
        <v>21.9411621415478</v>
      </c>
    </row>
    <row r="98" spans="1:7">
      <c r="A98" s="2">
        <v>9.3000000000000007</v>
      </c>
      <c r="B98" s="6">
        <v>14.4289950956064</v>
      </c>
      <c r="C98" s="6">
        <v>14.8241778158158</v>
      </c>
      <c r="D98" s="6">
        <v>19.0343223862622</v>
      </c>
      <c r="E98" s="6">
        <v>14.8241778158158</v>
      </c>
      <c r="F98" s="6">
        <v>4.3389342507915902</v>
      </c>
      <c r="G98" s="6">
        <v>14.8241778158158</v>
      </c>
    </row>
    <row r="99" spans="1:7">
      <c r="A99" s="2">
        <v>9.4</v>
      </c>
      <c r="B99" s="6">
        <v>15.5441227624862</v>
      </c>
      <c r="C99" s="6">
        <v>14.096033546703101</v>
      </c>
      <c r="D99" s="6">
        <v>17.888414734490901</v>
      </c>
      <c r="E99" s="6">
        <v>14.096033546703101</v>
      </c>
      <c r="F99" s="6">
        <v>3.4216805622615101</v>
      </c>
      <c r="G99" s="6">
        <v>14.096033546703101</v>
      </c>
    </row>
    <row r="100" spans="1:7">
      <c r="A100" s="2">
        <v>9.5</v>
      </c>
      <c r="B100" s="6">
        <v>15.8739804938697</v>
      </c>
      <c r="C100" s="6">
        <v>14.038663509266501</v>
      </c>
      <c r="D100" s="6">
        <v>17.888414734490901</v>
      </c>
      <c r="E100" s="6">
        <v>14.038663509266501</v>
      </c>
      <c r="F100" s="6">
        <v>2.70315509374017</v>
      </c>
      <c r="G100" s="6">
        <v>14.038663509266501</v>
      </c>
    </row>
    <row r="101" spans="1:7">
      <c r="A101" s="2">
        <v>9.6</v>
      </c>
      <c r="B101" s="6">
        <v>15.272418357559101</v>
      </c>
      <c r="C101" s="6">
        <v>15.114626178891699</v>
      </c>
      <c r="D101" s="6">
        <v>18.916262523583502</v>
      </c>
      <c r="E101" s="6">
        <v>15.114626178891699</v>
      </c>
      <c r="F101" s="6">
        <v>4.7088640565908904</v>
      </c>
      <c r="G101" s="6">
        <v>15.114626178891699</v>
      </c>
    </row>
    <row r="102" spans="1:7">
      <c r="A102" s="2">
        <v>9.6999999999999993</v>
      </c>
      <c r="B102" s="6">
        <v>14.9593111084529</v>
      </c>
      <c r="C102" s="6">
        <v>15.560844511355</v>
      </c>
      <c r="D102" s="6">
        <v>18.9940919831615</v>
      </c>
      <c r="E102" s="6">
        <v>15.560844511355</v>
      </c>
      <c r="F102" s="6">
        <v>5.1083555161380598</v>
      </c>
      <c r="G102" s="6">
        <v>15.560844511355</v>
      </c>
    </row>
    <row r="103" spans="1:7">
      <c r="A103" s="2">
        <v>9.8000000000000007</v>
      </c>
      <c r="B103" s="6">
        <v>14.8773056856061</v>
      </c>
      <c r="C103" s="6">
        <v>15.354771118565001</v>
      </c>
      <c r="D103" s="6">
        <v>18.9940919831615</v>
      </c>
      <c r="E103" s="6">
        <v>15.354771118565001</v>
      </c>
      <c r="F103" s="6">
        <v>5.1083555161380598</v>
      </c>
      <c r="G103" s="6">
        <v>15.354771118565001</v>
      </c>
    </row>
    <row r="104" spans="1:7">
      <c r="A104" s="2">
        <v>9.9</v>
      </c>
      <c r="B104" s="6">
        <v>6.3958253975929598</v>
      </c>
      <c r="C104" s="6">
        <v>23.272701283256598</v>
      </c>
      <c r="D104" s="6">
        <v>13.9388665347419</v>
      </c>
      <c r="E104" s="6">
        <v>23.272701283256598</v>
      </c>
      <c r="F104" s="6">
        <v>3.3042931743601298</v>
      </c>
      <c r="G104" s="6">
        <v>23.272701283256598</v>
      </c>
    </row>
    <row r="105" spans="1:7">
      <c r="A105" s="2">
        <v>10</v>
      </c>
      <c r="B105" s="6">
        <v>3.90123690090285</v>
      </c>
      <c r="C105" s="6">
        <v>27.219797377973499</v>
      </c>
      <c r="D105" s="6">
        <v>7.8714934104821701</v>
      </c>
      <c r="E105" s="6">
        <v>27.219797377973499</v>
      </c>
      <c r="F105" s="6">
        <v>4.08065815078524</v>
      </c>
      <c r="G105" s="6">
        <v>27.219797377973499</v>
      </c>
    </row>
    <row r="106" spans="1:7">
      <c r="A106" s="2">
        <v>10.1</v>
      </c>
      <c r="B106" s="6">
        <v>5.8001539900891101</v>
      </c>
      <c r="C106" s="6">
        <v>27.770326261203898</v>
      </c>
      <c r="D106" s="6">
        <v>8.8072448943110508</v>
      </c>
      <c r="E106" s="6">
        <v>27.770326261203898</v>
      </c>
      <c r="F106" s="6">
        <v>2.7967495927236401</v>
      </c>
      <c r="G106" s="6">
        <v>27.770326261203898</v>
      </c>
    </row>
    <row r="107" spans="1:7">
      <c r="A107" s="2">
        <v>10.199999999999999</v>
      </c>
      <c r="B107" s="6">
        <v>5.8001539900891101</v>
      </c>
      <c r="C107" s="6">
        <v>27.9825650814441</v>
      </c>
      <c r="D107" s="6">
        <v>9.4614006956016699</v>
      </c>
      <c r="E107" s="6">
        <v>27.9825650814441</v>
      </c>
      <c r="F107" s="6">
        <v>2.8996893360484499</v>
      </c>
      <c r="G107" s="6">
        <v>27.9825650814441</v>
      </c>
    </row>
    <row r="108" spans="1:7">
      <c r="A108" s="2">
        <v>10.3</v>
      </c>
      <c r="B108" s="6">
        <v>8.6535346954103698</v>
      </c>
      <c r="C108" s="6">
        <v>28.025326191442701</v>
      </c>
      <c r="D108" s="6">
        <v>9.7139705817694306</v>
      </c>
      <c r="E108" s="6">
        <v>28.025326191442701</v>
      </c>
      <c r="F108" s="6">
        <v>3.04011204341748</v>
      </c>
      <c r="G108" s="6">
        <v>28.025326191442701</v>
      </c>
    </row>
    <row r="109" spans="1:7">
      <c r="A109" s="2">
        <v>10.4</v>
      </c>
      <c r="B109" s="6">
        <v>8.5179627624761594</v>
      </c>
      <c r="C109" s="6">
        <v>28.0262714113775</v>
      </c>
      <c r="D109" s="6">
        <v>10.038741753888999</v>
      </c>
      <c r="E109" s="6">
        <v>28.0262714113775</v>
      </c>
      <c r="F109" s="6">
        <v>3.2063238750318601</v>
      </c>
      <c r="G109" s="6">
        <v>28.0262714113775</v>
      </c>
    </row>
    <row r="110" spans="1:7">
      <c r="A110" s="2">
        <v>10.5</v>
      </c>
      <c r="B110" s="6">
        <v>8.6277666911779392</v>
      </c>
      <c r="C110" s="6">
        <v>28.0262714113775</v>
      </c>
      <c r="D110" s="6">
        <v>10.038741753888999</v>
      </c>
      <c r="E110" s="6">
        <v>28.0262714113775</v>
      </c>
      <c r="F110" s="6">
        <v>3.57542314939576</v>
      </c>
      <c r="G110" s="6">
        <v>28.0262714113775</v>
      </c>
    </row>
    <row r="111" spans="1:7">
      <c r="A111" s="2">
        <v>10.6</v>
      </c>
      <c r="B111" s="6">
        <v>9.7081184265664202</v>
      </c>
      <c r="C111" s="6">
        <v>27.986159086643401</v>
      </c>
      <c r="D111" s="6">
        <v>11.1457139312091</v>
      </c>
      <c r="E111" s="6">
        <v>27.986159086643401</v>
      </c>
      <c r="F111" s="6">
        <v>4.06107053439914</v>
      </c>
      <c r="G111" s="6">
        <v>27.986159086643401</v>
      </c>
    </row>
    <row r="112" spans="1:7">
      <c r="A112" s="2">
        <v>10.7</v>
      </c>
      <c r="B112" s="6">
        <v>10.744222286132301</v>
      </c>
      <c r="C112" s="6">
        <v>20.895207304245101</v>
      </c>
      <c r="D112" s="6">
        <v>12.3048161897472</v>
      </c>
      <c r="E112" s="6">
        <v>20.895207304245101</v>
      </c>
      <c r="F112" s="6">
        <v>2.59811211217386</v>
      </c>
      <c r="G112" s="6">
        <v>20.895207304245101</v>
      </c>
    </row>
    <row r="113" spans="1:7">
      <c r="A113" s="2">
        <v>10.8</v>
      </c>
      <c r="B113" s="6">
        <v>14.8251010301364</v>
      </c>
      <c r="C113" s="6">
        <v>16.1481946394216</v>
      </c>
      <c r="D113" s="6">
        <v>17.664305261206401</v>
      </c>
      <c r="E113" s="6">
        <v>16.1481946394216</v>
      </c>
      <c r="F113" s="6">
        <v>3.5373557626093</v>
      </c>
      <c r="G113" s="6">
        <v>16.1481946394216</v>
      </c>
    </row>
    <row r="114" spans="1:7">
      <c r="A114" s="2">
        <v>10.9</v>
      </c>
      <c r="B114" s="6">
        <v>15.1596929713306</v>
      </c>
      <c r="C114" s="6">
        <v>15.067627197834</v>
      </c>
      <c r="D114" s="6">
        <v>18.671472165990998</v>
      </c>
      <c r="E114" s="6">
        <v>15.067627197834</v>
      </c>
      <c r="F114" s="6">
        <v>3.9481295197467601</v>
      </c>
      <c r="G114" s="6">
        <v>15.067627197834</v>
      </c>
    </row>
    <row r="115" spans="1:7">
      <c r="A115" s="2">
        <v>11</v>
      </c>
      <c r="B115" s="6">
        <v>15.040966165255099</v>
      </c>
      <c r="C115" s="6">
        <v>14.7063287610529</v>
      </c>
      <c r="D115" s="6">
        <v>18.671472165990998</v>
      </c>
      <c r="E115" s="6">
        <v>14.7063287610529</v>
      </c>
      <c r="F115" s="6">
        <v>3.0266648241397398</v>
      </c>
      <c r="G115" s="6">
        <v>14.7063287610529</v>
      </c>
    </row>
    <row r="116" spans="1:7">
      <c r="A116" s="2">
        <v>11.1</v>
      </c>
      <c r="B116" s="6">
        <v>12.618532813455699</v>
      </c>
      <c r="C116" s="6">
        <v>21.455132838425499</v>
      </c>
      <c r="D116" s="6">
        <v>14.025478715185301</v>
      </c>
      <c r="E116" s="6">
        <v>21.455132838425499</v>
      </c>
      <c r="F116" s="6">
        <v>3.8317566353341501</v>
      </c>
      <c r="G116" s="6">
        <v>21.455132838425499</v>
      </c>
    </row>
    <row r="117" spans="1:7">
      <c r="A117" s="2">
        <v>11.2</v>
      </c>
      <c r="B117" s="6">
        <v>4.3349337577698996</v>
      </c>
      <c r="C117" s="6">
        <v>27.588063110731198</v>
      </c>
      <c r="D117" s="6">
        <v>11.634867791837101</v>
      </c>
      <c r="E117" s="6">
        <v>27.588063110731198</v>
      </c>
      <c r="F117" s="6">
        <v>3.8317566353341501</v>
      </c>
      <c r="G117" s="6">
        <v>27.588063110731198</v>
      </c>
    </row>
    <row r="118" spans="1:7">
      <c r="A118" s="2">
        <v>11.3</v>
      </c>
      <c r="B118" s="6">
        <v>6.1622396454098904</v>
      </c>
      <c r="C118" s="6">
        <v>27.588063110731198</v>
      </c>
      <c r="D118" s="6">
        <v>9.4219489797584703</v>
      </c>
      <c r="E118" s="6">
        <v>27.588063110731198</v>
      </c>
      <c r="F118" s="6">
        <v>2.9218725072715102</v>
      </c>
      <c r="G118" s="6">
        <v>27.588063110731198</v>
      </c>
    </row>
    <row r="119" spans="1:7">
      <c r="A119" s="2">
        <v>11.4</v>
      </c>
      <c r="B119" s="6">
        <v>8.0526094130037595</v>
      </c>
      <c r="C119" s="6">
        <v>27.8933139523275</v>
      </c>
      <c r="D119" s="6">
        <v>10.3798441529727</v>
      </c>
      <c r="E119" s="6">
        <v>27.8933139523275</v>
      </c>
      <c r="F119" s="6">
        <v>3.3955112778421102</v>
      </c>
      <c r="G119" s="6">
        <v>27.8933139523275</v>
      </c>
    </row>
    <row r="120" spans="1:7">
      <c r="A120" s="2">
        <v>11.5</v>
      </c>
      <c r="B120" s="6">
        <v>8.3575857178083606</v>
      </c>
      <c r="C120" s="6">
        <v>27.887471771583499</v>
      </c>
      <c r="D120" s="6">
        <v>9.7171362637666299</v>
      </c>
      <c r="E120" s="6">
        <v>27.887471771583499</v>
      </c>
      <c r="F120" s="6">
        <v>3.89763289897328</v>
      </c>
      <c r="G120" s="6">
        <v>27.887471771583499</v>
      </c>
    </row>
    <row r="121" spans="1:7">
      <c r="A121" s="2">
        <v>11.6</v>
      </c>
      <c r="B121" s="6">
        <v>8.3575857178083606</v>
      </c>
      <c r="C121" s="6">
        <v>28.038500194283301</v>
      </c>
      <c r="D121" s="6">
        <v>10.1527333826311</v>
      </c>
      <c r="E121" s="6">
        <v>28.038500194283301</v>
      </c>
      <c r="F121" s="6">
        <v>3.8712102232365999</v>
      </c>
      <c r="G121" s="6">
        <v>28.038500194283301</v>
      </c>
    </row>
    <row r="122" spans="1:7">
      <c r="A122" s="2">
        <v>11.7</v>
      </c>
      <c r="B122" s="6">
        <v>8.2928371147760807</v>
      </c>
      <c r="C122" s="6">
        <v>28.048694777111699</v>
      </c>
      <c r="D122" s="6">
        <v>10.377776351461501</v>
      </c>
      <c r="E122" s="6">
        <v>28.048694777111699</v>
      </c>
      <c r="F122" s="6">
        <v>3.7180082421497298</v>
      </c>
      <c r="G122" s="6">
        <v>28.048694777111699</v>
      </c>
    </row>
    <row r="123" spans="1:7">
      <c r="A123" s="2">
        <v>11.8</v>
      </c>
      <c r="B123" s="6">
        <v>12.9593808157135</v>
      </c>
      <c r="C123" s="6">
        <v>18.870339437142601</v>
      </c>
      <c r="D123" s="6">
        <v>16.349078137865501</v>
      </c>
      <c r="E123" s="6">
        <v>18.870339437142601</v>
      </c>
      <c r="F123" s="6">
        <v>2.2724695424060299</v>
      </c>
      <c r="G123" s="6">
        <v>18.870339437142601</v>
      </c>
    </row>
    <row r="124" spans="1:7">
      <c r="A124" s="2">
        <v>11.9</v>
      </c>
      <c r="B124" s="6">
        <v>14.951092580008501</v>
      </c>
      <c r="C124" s="6">
        <v>16.699664958848601</v>
      </c>
      <c r="D124" s="6">
        <v>17.614828287164599</v>
      </c>
      <c r="E124" s="6">
        <v>16.699664958848601</v>
      </c>
      <c r="F124" s="6">
        <v>3.8548497053466901</v>
      </c>
      <c r="G124" s="6">
        <v>16.699664958848601</v>
      </c>
    </row>
    <row r="125" spans="1:7">
      <c r="A125" s="2">
        <v>12</v>
      </c>
      <c r="B125" s="6">
        <v>14.382734328014701</v>
      </c>
      <c r="C125" s="6">
        <v>14.9778968680241</v>
      </c>
      <c r="D125" s="6">
        <v>17.614828287164599</v>
      </c>
      <c r="E125" s="6">
        <v>14.9778968680241</v>
      </c>
      <c r="F125" s="6">
        <v>3.18730164040567</v>
      </c>
      <c r="G125" s="6">
        <v>14.9778968680241</v>
      </c>
    </row>
    <row r="126" spans="1:7">
      <c r="A126" s="2">
        <v>12.1</v>
      </c>
      <c r="B126" s="6">
        <v>14.54484983529</v>
      </c>
      <c r="C126" s="6">
        <v>15.3844986562413</v>
      </c>
      <c r="D126" s="6">
        <v>18.5731668460615</v>
      </c>
      <c r="E126" s="6">
        <v>15.3844986562413</v>
      </c>
      <c r="F126" s="6">
        <v>3.7085281873862299</v>
      </c>
      <c r="G126" s="6">
        <v>15.3844986562413</v>
      </c>
    </row>
    <row r="127" spans="1:7">
      <c r="A127" s="2">
        <v>12.2</v>
      </c>
      <c r="B127" s="6">
        <v>14.521475633424</v>
      </c>
      <c r="C127" s="6">
        <v>15.3844986562413</v>
      </c>
      <c r="D127" s="6">
        <v>18.5731668460615</v>
      </c>
      <c r="E127" s="6">
        <v>15.3844986562413</v>
      </c>
      <c r="F127" s="6">
        <v>3.8213560389716301</v>
      </c>
      <c r="G127" s="6">
        <v>15.3844986562413</v>
      </c>
    </row>
    <row r="128" spans="1:7">
      <c r="A128" s="2">
        <v>12.3</v>
      </c>
      <c r="B128" s="6">
        <v>14.464311381311299</v>
      </c>
      <c r="C128" s="6">
        <v>15.4127708640059</v>
      </c>
      <c r="D128" s="6">
        <v>18.521953125294399</v>
      </c>
      <c r="E128" s="6">
        <v>15.4127708640059</v>
      </c>
      <c r="F128" s="6">
        <v>3.8853600290732899</v>
      </c>
      <c r="G128" s="6">
        <v>15.4127708640059</v>
      </c>
    </row>
    <row r="129" spans="1:7">
      <c r="A129" s="2">
        <v>12.4</v>
      </c>
      <c r="B129" s="6">
        <v>14.5574108357276</v>
      </c>
      <c r="C129" s="6">
        <v>15.302784022153601</v>
      </c>
      <c r="D129" s="6">
        <v>18.559869968904401</v>
      </c>
      <c r="E129" s="6">
        <v>15.302784022153601</v>
      </c>
      <c r="F129" s="6">
        <v>3.8853600290732899</v>
      </c>
      <c r="G129" s="6">
        <v>15.302784022153601</v>
      </c>
    </row>
    <row r="130" spans="1:7">
      <c r="A130" s="2">
        <v>12.5</v>
      </c>
      <c r="B130" s="6">
        <v>14.523508172716699</v>
      </c>
      <c r="C130" s="6">
        <v>15.2873407156862</v>
      </c>
      <c r="D130" s="6">
        <v>18.559869968904401</v>
      </c>
      <c r="E130" s="6">
        <v>15.2873407156862</v>
      </c>
      <c r="F130" s="6">
        <v>4.0698777427496502</v>
      </c>
      <c r="G130" s="6">
        <v>15.2873407156862</v>
      </c>
    </row>
    <row r="131" spans="1:7">
      <c r="A131" s="2">
        <v>12.6</v>
      </c>
      <c r="B131" s="6">
        <v>14.523508172716699</v>
      </c>
      <c r="C131" s="6">
        <v>15.305737834449699</v>
      </c>
      <c r="D131" s="6">
        <v>18.581475009622402</v>
      </c>
      <c r="E131" s="6">
        <v>15.305737834449699</v>
      </c>
      <c r="F131" s="6">
        <v>4.3390824178110901</v>
      </c>
      <c r="G131" s="6">
        <v>15.305737834449699</v>
      </c>
    </row>
    <row r="132" spans="1:7">
      <c r="A132" s="2">
        <v>12.7</v>
      </c>
      <c r="B132" s="6">
        <v>11.4736992367316</v>
      </c>
      <c r="C132" s="6">
        <v>17.143452154470999</v>
      </c>
      <c r="D132" s="6">
        <v>18.581475009622402</v>
      </c>
      <c r="E132" s="6">
        <v>17.143452154470999</v>
      </c>
      <c r="F132" s="6">
        <v>4.2869254807531396</v>
      </c>
      <c r="G132" s="6">
        <v>17.143452154470999</v>
      </c>
    </row>
    <row r="133" spans="1:7">
      <c r="A133" s="2">
        <v>12.8</v>
      </c>
      <c r="B133" s="6">
        <v>3.8670671328854902</v>
      </c>
      <c r="C133" s="6">
        <v>27.250586022514401</v>
      </c>
      <c r="D133" s="6">
        <v>9.0944013908901198</v>
      </c>
      <c r="E133" s="6">
        <v>27.250586022514401</v>
      </c>
      <c r="F133" s="6">
        <v>3.6762683050406499</v>
      </c>
      <c r="G133" s="6">
        <v>27.250586022514401</v>
      </c>
    </row>
    <row r="134" spans="1:7">
      <c r="A134" s="2">
        <v>12.9</v>
      </c>
      <c r="B134" s="6">
        <v>5.6802900858236001</v>
      </c>
      <c r="C134" s="6">
        <v>27.758538757352699</v>
      </c>
      <c r="D134" s="6">
        <v>10.464847527150001</v>
      </c>
      <c r="E134" s="6">
        <v>27.758538757352699</v>
      </c>
      <c r="F134" s="6">
        <v>3.2224112406911498</v>
      </c>
      <c r="G134" s="6">
        <v>27.758538757352699</v>
      </c>
    </row>
    <row r="135" spans="1:7">
      <c r="A135" s="2">
        <v>13</v>
      </c>
      <c r="B135" s="6">
        <v>9.1199433484023693</v>
      </c>
      <c r="C135" s="6">
        <v>27.888553940997401</v>
      </c>
      <c r="D135" s="6">
        <v>10.464847527150001</v>
      </c>
      <c r="E135" s="6">
        <v>27.888553940997401</v>
      </c>
      <c r="F135" s="6">
        <v>3.0711304302930502</v>
      </c>
      <c r="G135" s="6">
        <v>27.888553940997401</v>
      </c>
    </row>
    <row r="136" spans="1:7">
      <c r="A136" s="2">
        <v>13.1</v>
      </c>
      <c r="B136" s="6">
        <v>9.5136081156784194</v>
      </c>
      <c r="C136" s="6">
        <v>28.0556323056007</v>
      </c>
      <c r="D136" s="6">
        <v>12.227146374965301</v>
      </c>
      <c r="E136" s="6">
        <v>28.0556323056007</v>
      </c>
      <c r="F136" s="6">
        <v>3.7544988486716</v>
      </c>
      <c r="G136" s="6">
        <v>28.0556323056007</v>
      </c>
    </row>
    <row r="137" spans="1:7">
      <c r="A137" s="2">
        <v>13.2</v>
      </c>
      <c r="B137" s="6">
        <v>10.3748372279336</v>
      </c>
      <c r="C137" s="6">
        <v>28.0556323056007</v>
      </c>
      <c r="D137" s="6">
        <v>12.373394704015</v>
      </c>
      <c r="E137" s="6">
        <v>28.0556323056007</v>
      </c>
      <c r="F137" s="6">
        <v>4.0145605138720404</v>
      </c>
      <c r="G137" s="6">
        <v>28.0556323056007</v>
      </c>
    </row>
    <row r="138" spans="1:7">
      <c r="A138" s="2">
        <v>13.3</v>
      </c>
      <c r="B138" s="6">
        <v>11.746352528705099</v>
      </c>
      <c r="C138" s="6">
        <v>28.0661856024151</v>
      </c>
      <c r="D138" s="6">
        <v>12.623291250700699</v>
      </c>
      <c r="E138" s="6">
        <v>28.0661856024151</v>
      </c>
      <c r="F138" s="6">
        <v>4.9414866746400197</v>
      </c>
      <c r="G138" s="6">
        <v>28.0661856024151</v>
      </c>
    </row>
    <row r="139" spans="1:7">
      <c r="A139" s="2">
        <v>13.4</v>
      </c>
      <c r="B139" s="6">
        <v>11.8676718541504</v>
      </c>
      <c r="C139" s="6">
        <v>27.9315453363253</v>
      </c>
      <c r="D139" s="6">
        <v>12.815247029689701</v>
      </c>
      <c r="E139" s="6">
        <v>27.9315453363253</v>
      </c>
      <c r="F139" s="6">
        <v>4.9414866746400197</v>
      </c>
      <c r="G139" s="6">
        <v>27.9315453363253</v>
      </c>
    </row>
    <row r="140" spans="1:7">
      <c r="A140" s="2">
        <v>13.5</v>
      </c>
      <c r="B140" s="6">
        <v>12.0456433889559</v>
      </c>
      <c r="C140" s="6">
        <v>27.859558245385301</v>
      </c>
      <c r="D140" s="6">
        <v>13.0002751128402</v>
      </c>
      <c r="E140" s="6">
        <v>27.859558245385301</v>
      </c>
      <c r="F140" s="6">
        <v>5.1720389288534401</v>
      </c>
      <c r="G140" s="6">
        <v>27.859558245385301</v>
      </c>
    </row>
    <row r="141" spans="1:7">
      <c r="A141" s="2">
        <v>13.6</v>
      </c>
      <c r="B141" s="6">
        <v>13.229473439567901</v>
      </c>
      <c r="C141" s="6">
        <v>27.96866826134</v>
      </c>
      <c r="D141" s="6">
        <v>13.214253500222201</v>
      </c>
      <c r="E141" s="6">
        <v>27.96866826134</v>
      </c>
      <c r="F141" s="6">
        <v>5.4137734211577202</v>
      </c>
      <c r="G141" s="6">
        <v>27.96866826134</v>
      </c>
    </row>
    <row r="142" spans="1:7">
      <c r="A142" s="2">
        <v>13.7</v>
      </c>
      <c r="B142" s="6">
        <v>15.1798416217104</v>
      </c>
      <c r="C142" s="6">
        <v>28.071097409520899</v>
      </c>
      <c r="D142" s="6">
        <v>13.6899697886155</v>
      </c>
      <c r="E142" s="6">
        <v>28.071097409520899</v>
      </c>
      <c r="F142" s="6">
        <v>5.7851155829668803</v>
      </c>
      <c r="G142" s="6">
        <v>28.071097409520899</v>
      </c>
    </row>
    <row r="143" spans="1:7">
      <c r="A143" s="2">
        <v>13.8</v>
      </c>
      <c r="B143" s="6">
        <v>13.309463616062001</v>
      </c>
      <c r="C143" s="6">
        <v>28.071097409520899</v>
      </c>
      <c r="D143" s="6">
        <v>13.332747095926401</v>
      </c>
      <c r="E143" s="6">
        <v>28.071097409520899</v>
      </c>
      <c r="F143" s="6">
        <v>4.1850348210091699</v>
      </c>
      <c r="G143" s="6">
        <v>28.071097409520899</v>
      </c>
    </row>
    <row r="144" spans="1:7">
      <c r="A144" s="2">
        <v>13.9</v>
      </c>
      <c r="B144" s="6">
        <v>11.3426725509209</v>
      </c>
      <c r="C144" s="6">
        <v>27.515943406398101</v>
      </c>
      <c r="D144" s="6">
        <v>8.9131032854000498</v>
      </c>
      <c r="E144" s="6">
        <v>27.515943406398101</v>
      </c>
      <c r="F144" s="6">
        <v>3.4126093067547298</v>
      </c>
      <c r="G144" s="6">
        <v>27.515943406398101</v>
      </c>
    </row>
    <row r="145" spans="1:7">
      <c r="A145" s="2">
        <v>14</v>
      </c>
      <c r="B145" s="6">
        <v>13.334693614673499</v>
      </c>
      <c r="C145" s="6">
        <v>17.888681678959401</v>
      </c>
      <c r="D145" s="6">
        <v>16.316703871804901</v>
      </c>
      <c r="E145" s="6">
        <v>17.888681678959401</v>
      </c>
      <c r="F145" s="6">
        <v>2.5459467065073702</v>
      </c>
      <c r="G145" s="6">
        <v>17.888681678959401</v>
      </c>
    </row>
    <row r="146" spans="1:7">
      <c r="A146" s="2">
        <v>14.1</v>
      </c>
      <c r="B146" s="6">
        <v>15.1611318111741</v>
      </c>
      <c r="C146" s="6">
        <v>14.996946297014899</v>
      </c>
      <c r="D146" s="6">
        <v>17.452776173805301</v>
      </c>
      <c r="E146" s="6">
        <v>14.996946297014899</v>
      </c>
      <c r="F146" s="6">
        <v>3.4624269977400499</v>
      </c>
      <c r="G146" s="6">
        <v>14.996946297014899</v>
      </c>
    </row>
    <row r="147" spans="1:7">
      <c r="A147" s="2">
        <v>14.2</v>
      </c>
      <c r="B147" s="6">
        <v>15.326299115815299</v>
      </c>
      <c r="C147" s="6">
        <v>14.850070083101301</v>
      </c>
      <c r="D147" s="6">
        <v>16.320271416908099</v>
      </c>
      <c r="E147" s="6">
        <v>14.850070083101301</v>
      </c>
      <c r="F147" s="6">
        <v>2.9554456912959299</v>
      </c>
      <c r="G147" s="6">
        <v>14.850070083101301</v>
      </c>
    </row>
    <row r="148" spans="1:7">
      <c r="A148" s="2">
        <v>14.3</v>
      </c>
      <c r="B148" s="6">
        <v>12.7609873064916</v>
      </c>
      <c r="C148" s="6">
        <v>13.938869964898499</v>
      </c>
      <c r="D148" s="6">
        <v>17.191097637585202</v>
      </c>
      <c r="E148" s="6">
        <v>13.938869964898499</v>
      </c>
      <c r="F148" s="6">
        <v>2.7113356128301098</v>
      </c>
      <c r="G148" s="6">
        <v>13.938869964898499</v>
      </c>
    </row>
    <row r="149" spans="1:7">
      <c r="A149" s="2">
        <v>14.4</v>
      </c>
      <c r="B149" s="6">
        <v>13.430999461836301</v>
      </c>
      <c r="C149" s="6">
        <v>15.2069547993946</v>
      </c>
      <c r="D149" s="6">
        <v>18.196113999726101</v>
      </c>
      <c r="E149" s="6">
        <v>15.2069547993946</v>
      </c>
      <c r="F149" s="6">
        <v>3.0224403948205301</v>
      </c>
      <c r="G149" s="6">
        <v>15.2069547993946</v>
      </c>
    </row>
    <row r="150" spans="1:7">
      <c r="A150" s="2">
        <v>14.5</v>
      </c>
      <c r="B150" s="6">
        <v>13.6259211468074</v>
      </c>
      <c r="C150" s="6">
        <v>15.437018380943201</v>
      </c>
      <c r="D150" s="6">
        <v>18.638404998762599</v>
      </c>
      <c r="E150" s="6">
        <v>15.437018380943201</v>
      </c>
      <c r="F150" s="6">
        <v>3.0224403948205301</v>
      </c>
      <c r="G150" s="6">
        <v>15.437018380943201</v>
      </c>
    </row>
    <row r="151" spans="1:7">
      <c r="A151" s="2">
        <v>14.6</v>
      </c>
      <c r="B151" s="6">
        <v>13.794887021921999</v>
      </c>
      <c r="C151" s="6">
        <v>15.437018380943201</v>
      </c>
      <c r="D151" s="6">
        <v>18.638404998762599</v>
      </c>
      <c r="E151" s="6">
        <v>15.437018380943201</v>
      </c>
      <c r="F151" s="6">
        <v>3.0228410180921199</v>
      </c>
      <c r="G151" s="6">
        <v>15.437018380943201</v>
      </c>
    </row>
    <row r="152" spans="1:7">
      <c r="A152" s="2">
        <v>14.7</v>
      </c>
      <c r="B152" s="6">
        <v>13.9548472558297</v>
      </c>
      <c r="C152" s="6">
        <v>15.327477892949</v>
      </c>
      <c r="D152" s="6">
        <v>18.638882363508198</v>
      </c>
      <c r="E152" s="6">
        <v>15.327477892949</v>
      </c>
      <c r="F152" s="6">
        <v>3.0231557935198001</v>
      </c>
      <c r="G152" s="6">
        <v>15.327477892949</v>
      </c>
    </row>
    <row r="153" spans="1:7">
      <c r="A153" s="2">
        <v>14.8</v>
      </c>
      <c r="B153" s="6">
        <v>14.2043553181266</v>
      </c>
      <c r="C153" s="6">
        <v>15.2612242779044</v>
      </c>
      <c r="D153" s="6">
        <v>18.638882363508198</v>
      </c>
      <c r="E153" s="6">
        <v>15.2612242779044</v>
      </c>
      <c r="F153" s="6">
        <v>3.0418026606163502</v>
      </c>
      <c r="G153" s="6">
        <v>15.2612242779044</v>
      </c>
    </row>
    <row r="154" spans="1:7">
      <c r="A154" s="2">
        <v>14.9</v>
      </c>
      <c r="B154" s="6">
        <v>6.8392724484951</v>
      </c>
      <c r="C154" s="6">
        <v>23.868721528364599</v>
      </c>
      <c r="D154" s="6">
        <v>18.571824281169199</v>
      </c>
      <c r="E154" s="6">
        <v>23.868721528364599</v>
      </c>
      <c r="F154" s="6">
        <v>3.1622550550116499</v>
      </c>
      <c r="G154" s="6">
        <v>23.868721528364599</v>
      </c>
    </row>
    <row r="155" spans="1:7">
      <c r="A155" s="2">
        <v>15</v>
      </c>
      <c r="B155" s="6">
        <v>4.7924852129718296</v>
      </c>
      <c r="C155" s="6">
        <v>27.375777203624299</v>
      </c>
      <c r="D155" s="6">
        <v>9.5053370634781995</v>
      </c>
      <c r="E155" s="6">
        <v>27.375777203624299</v>
      </c>
      <c r="F155" s="6">
        <v>3.1622550550116499</v>
      </c>
      <c r="G155" s="6">
        <v>27.375777203624299</v>
      </c>
    </row>
    <row r="156" spans="1:7">
      <c r="A156" s="2">
        <v>15.1</v>
      </c>
      <c r="B156" s="6">
        <v>7.6085001995069899</v>
      </c>
      <c r="C156" s="6">
        <v>27.8339997131723</v>
      </c>
      <c r="D156" s="6">
        <v>10.554401136325</v>
      </c>
      <c r="E156" s="6">
        <v>27.8339997131723</v>
      </c>
      <c r="F156" s="6">
        <v>3.0241777916616202</v>
      </c>
      <c r="G156" s="6">
        <v>27.8339997131723</v>
      </c>
    </row>
    <row r="157" spans="1:7">
      <c r="A157" s="2">
        <v>15.2</v>
      </c>
      <c r="B157" s="6">
        <v>9.4085788570101894</v>
      </c>
      <c r="C157" s="6">
        <v>27.9080952890349</v>
      </c>
      <c r="D157" s="6">
        <v>13.0417807212478</v>
      </c>
      <c r="E157" s="6">
        <v>27.9080952890349</v>
      </c>
      <c r="F157" s="6">
        <v>4.1363018616146903</v>
      </c>
      <c r="G157" s="6">
        <v>27.9080952890349</v>
      </c>
    </row>
    <row r="158" spans="1:7">
      <c r="A158" s="2">
        <v>15.3</v>
      </c>
      <c r="B158" s="6">
        <v>11.922512226654799</v>
      </c>
      <c r="C158" s="6">
        <v>28.037792961340401</v>
      </c>
      <c r="D158" s="6">
        <v>13.0417807212478</v>
      </c>
      <c r="E158" s="6">
        <v>28.037792961340401</v>
      </c>
      <c r="F158" s="6">
        <v>4.6976251430253102</v>
      </c>
      <c r="G158" s="6">
        <v>28.037792961340401</v>
      </c>
    </row>
    <row r="159" spans="1:7">
      <c r="A159" s="2">
        <v>15.4</v>
      </c>
      <c r="B159" s="6">
        <v>13.224848121594301</v>
      </c>
      <c r="C159" s="6">
        <v>28.037792961340401</v>
      </c>
      <c r="D159" s="6">
        <v>13.4106077983812</v>
      </c>
      <c r="E159" s="6">
        <v>28.037792961340401</v>
      </c>
      <c r="F159" s="6">
        <v>4.9877796134709103</v>
      </c>
      <c r="G159" s="6">
        <v>28.037792961340401</v>
      </c>
    </row>
    <row r="160" spans="1:7">
      <c r="A160" s="2">
        <v>15.5</v>
      </c>
      <c r="B160" s="6">
        <v>13.1076037481948</v>
      </c>
      <c r="C160" s="6">
        <v>28.080857862609498</v>
      </c>
      <c r="D160" s="6">
        <v>13.067246221508601</v>
      </c>
      <c r="E160" s="6">
        <v>28.080857862609498</v>
      </c>
      <c r="F160" s="6">
        <v>3.7944462085047301</v>
      </c>
      <c r="G160" s="6">
        <v>28.080857862609498</v>
      </c>
    </row>
    <row r="161" spans="1:7">
      <c r="A161" s="2">
        <v>15.6</v>
      </c>
      <c r="B161" s="6">
        <v>11.948220134186601</v>
      </c>
      <c r="C161" s="6">
        <v>28.0821575400198</v>
      </c>
      <c r="D161" s="6">
        <v>11.898091589247599</v>
      </c>
      <c r="E161" s="6">
        <v>28.0821575400198</v>
      </c>
      <c r="F161" s="6">
        <v>3.1663867890994002</v>
      </c>
      <c r="G161" s="6">
        <v>28.0821575400198</v>
      </c>
    </row>
    <row r="162" spans="1:7">
      <c r="A162" s="2">
        <v>15.7</v>
      </c>
      <c r="B162" s="6">
        <v>10.235234445239801</v>
      </c>
      <c r="C162" s="6">
        <v>28.082925531216699</v>
      </c>
      <c r="D162" s="6">
        <v>9.9058779074600292</v>
      </c>
      <c r="E162" s="6">
        <v>28.082925531216699</v>
      </c>
      <c r="F162" s="6">
        <v>2.8021071340937498</v>
      </c>
      <c r="G162" s="6">
        <v>28.082925531216699</v>
      </c>
    </row>
    <row r="163" spans="1:7">
      <c r="A163" s="2">
        <v>15.8</v>
      </c>
      <c r="B163" s="6">
        <v>6.2781983063428797</v>
      </c>
      <c r="C163" s="6">
        <v>28.143935914893898</v>
      </c>
      <c r="D163" s="6">
        <v>7.6617294197363801</v>
      </c>
      <c r="E163" s="6">
        <v>28.143935914893898</v>
      </c>
      <c r="F163" s="6">
        <v>2.5173760671207401</v>
      </c>
      <c r="G163" s="6">
        <v>28.143935914893898</v>
      </c>
    </row>
    <row r="164" spans="1:7">
      <c r="A164" s="2">
        <v>15.9</v>
      </c>
      <c r="B164" s="6">
        <v>1.4240133594742601</v>
      </c>
      <c r="C164" s="6">
        <v>28.855309344014099</v>
      </c>
      <c r="D164" s="6">
        <v>4.3688064388784396</v>
      </c>
      <c r="E164" s="6">
        <v>28.855309344014099</v>
      </c>
      <c r="F164" s="6">
        <v>1.2203955343784201</v>
      </c>
      <c r="G164" s="6">
        <v>28.855309344014099</v>
      </c>
    </row>
    <row r="165" spans="1:7">
      <c r="A165" s="2">
        <v>16</v>
      </c>
      <c r="B165" s="6">
        <v>0.248984720111916</v>
      </c>
      <c r="C165" s="6">
        <v>19.1265768697812</v>
      </c>
      <c r="D165" s="6">
        <v>0.71417072168104601</v>
      </c>
      <c r="E165" s="6">
        <v>19.1265768697812</v>
      </c>
      <c r="F165" s="6">
        <v>0.60868778492304898</v>
      </c>
      <c r="G165" s="6">
        <v>19.1265768697812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893B5-9050-374F-9009-7AD322B02E5D}">
  <dimension ref="A1:G165"/>
  <sheetViews>
    <sheetView workbookViewId="0">
      <selection activeCell="F4" sqref="F4"/>
    </sheetView>
  </sheetViews>
  <sheetFormatPr baseColWidth="10" defaultRowHeight="16"/>
  <cols>
    <col min="1" max="1" width="10.7109375" style="2"/>
    <col min="2" max="2" width="13.42578125" style="2" bestFit="1" customWidth="1"/>
    <col min="3" max="3" width="10.7109375" style="2" customWidth="1"/>
    <col min="4" max="4" width="12.7109375" style="2" bestFit="1" customWidth="1"/>
    <col min="5" max="5" width="9.28515625" style="2" bestFit="1" customWidth="1"/>
    <col min="6" max="6" width="12.7109375" style="2" bestFit="1" customWidth="1"/>
    <col min="7" max="7" width="10.7109375" style="2"/>
  </cols>
  <sheetData>
    <row r="1" spans="1:7" ht="18">
      <c r="A1" s="15" t="s">
        <v>40</v>
      </c>
    </row>
    <row r="3" spans="1:7">
      <c r="A3" s="2" t="s">
        <v>30</v>
      </c>
      <c r="B3" s="2" t="s">
        <v>38</v>
      </c>
      <c r="C3" s="2" t="s">
        <v>29</v>
      </c>
      <c r="D3" s="2" t="s">
        <v>37</v>
      </c>
      <c r="E3" s="2" t="s">
        <v>29</v>
      </c>
      <c r="F3" s="2" t="s">
        <v>59</v>
      </c>
      <c r="G3" s="2" t="s">
        <v>29</v>
      </c>
    </row>
    <row r="4" spans="1:7">
      <c r="A4" s="2" t="s">
        <v>23</v>
      </c>
      <c r="B4" s="2" t="s">
        <v>32</v>
      </c>
      <c r="C4" s="2" t="s">
        <v>22</v>
      </c>
      <c r="D4" s="2" t="s">
        <v>32</v>
      </c>
      <c r="E4" s="2" t="s">
        <v>22</v>
      </c>
      <c r="F4" s="2" t="s">
        <v>32</v>
      </c>
      <c r="G4" s="2" t="s">
        <v>22</v>
      </c>
    </row>
    <row r="5" spans="1:7">
      <c r="A5" s="2">
        <v>0</v>
      </c>
    </row>
    <row r="6" spans="1:7">
      <c r="A6" s="2">
        <v>0.1</v>
      </c>
      <c r="B6" s="6">
        <v>0</v>
      </c>
      <c r="C6" s="6">
        <v>0.102189547834207</v>
      </c>
      <c r="D6" s="6">
        <v>7.3865913267844904E-2</v>
      </c>
      <c r="E6" s="6">
        <v>0.102189547834207</v>
      </c>
      <c r="F6" s="6">
        <v>0.15508338638687699</v>
      </c>
      <c r="G6" s="6">
        <v>0.102189547834207</v>
      </c>
    </row>
    <row r="7" spans="1:7">
      <c r="A7" s="2">
        <v>0.2</v>
      </c>
      <c r="B7" s="6">
        <v>3.8743111352513102</v>
      </c>
      <c r="C7" s="6">
        <v>17.5867852422159</v>
      </c>
      <c r="D7" s="6">
        <v>1.8420249310019501</v>
      </c>
      <c r="E7" s="6">
        <v>17.5867852422159</v>
      </c>
      <c r="F7" s="6">
        <v>0.363160349882718</v>
      </c>
      <c r="G7" s="6">
        <v>17.5867852422159</v>
      </c>
    </row>
    <row r="8" spans="1:7">
      <c r="A8" s="2">
        <v>0.3</v>
      </c>
      <c r="B8" s="6">
        <v>10.7134527574836</v>
      </c>
      <c r="C8" s="6">
        <v>24.361963874629598</v>
      </c>
      <c r="D8" s="6">
        <v>15.098685213977401</v>
      </c>
      <c r="E8" s="6">
        <v>24.361963874629598</v>
      </c>
      <c r="F8" s="6">
        <v>4.5585015579776798</v>
      </c>
      <c r="G8" s="6">
        <v>24.361963874629598</v>
      </c>
    </row>
    <row r="9" spans="1:7">
      <c r="A9" s="2">
        <v>0.4</v>
      </c>
      <c r="B9" s="6">
        <v>12.603977188179799</v>
      </c>
      <c r="C9" s="6">
        <v>27.230425764437999</v>
      </c>
      <c r="D9" s="6">
        <v>16.6491256059705</v>
      </c>
      <c r="E9" s="6">
        <v>27.230425764437999</v>
      </c>
      <c r="F9" s="6">
        <v>5.9010187570335004</v>
      </c>
      <c r="G9" s="6">
        <v>27.230425764437999</v>
      </c>
    </row>
    <row r="10" spans="1:7">
      <c r="A10" s="2">
        <v>0.5</v>
      </c>
      <c r="B10" s="6">
        <v>13.406804573927401</v>
      </c>
      <c r="C10" s="6">
        <v>27.623164561511299</v>
      </c>
      <c r="D10" s="6">
        <v>16.284372710178602</v>
      </c>
      <c r="E10" s="6">
        <v>27.623164561511299</v>
      </c>
      <c r="F10" s="6">
        <v>5.06960165680999</v>
      </c>
      <c r="G10" s="6">
        <v>27.623164561511299</v>
      </c>
    </row>
    <row r="11" spans="1:7">
      <c r="A11" s="2">
        <v>0.6</v>
      </c>
      <c r="B11" s="6">
        <v>13.406804573927401</v>
      </c>
      <c r="C11" s="6">
        <v>27.71954754255</v>
      </c>
      <c r="D11" s="6">
        <v>15.7657244575314</v>
      </c>
      <c r="E11" s="6">
        <v>27.71954754255</v>
      </c>
      <c r="F11" s="6">
        <v>6.0458834166428002</v>
      </c>
      <c r="G11" s="6">
        <v>27.71954754255</v>
      </c>
    </row>
    <row r="12" spans="1:7">
      <c r="A12" s="2">
        <v>0.7</v>
      </c>
      <c r="B12" s="6">
        <v>13.384358270434101</v>
      </c>
      <c r="C12" s="6">
        <v>27.6318783936016</v>
      </c>
      <c r="D12" s="6">
        <v>14.4389874574297</v>
      </c>
      <c r="E12" s="6">
        <v>27.6318783936016</v>
      </c>
      <c r="F12" s="6">
        <v>6.5265299944052302</v>
      </c>
      <c r="G12" s="6">
        <v>27.6318783936016</v>
      </c>
    </row>
    <row r="13" spans="1:7">
      <c r="A13" s="2">
        <v>0.8</v>
      </c>
      <c r="B13" s="6">
        <v>12.233322431853001</v>
      </c>
      <c r="C13" s="6">
        <v>27.322705726847602</v>
      </c>
      <c r="D13" s="6">
        <v>14.514048970085501</v>
      </c>
      <c r="E13" s="6">
        <v>27.322705726847602</v>
      </c>
      <c r="F13" s="6">
        <v>6.3560968768901702</v>
      </c>
      <c r="G13" s="6">
        <v>27.322705726847602</v>
      </c>
    </row>
    <row r="14" spans="1:7">
      <c r="A14" s="2">
        <v>0.9</v>
      </c>
      <c r="B14" s="6">
        <v>10.554489161722801</v>
      </c>
      <c r="C14" s="6">
        <v>25.246089522676101</v>
      </c>
      <c r="D14" s="6">
        <v>17.124422478812999</v>
      </c>
      <c r="E14" s="6">
        <v>25.246089522676101</v>
      </c>
      <c r="F14" s="6">
        <v>6.6912424370609198</v>
      </c>
      <c r="G14" s="6">
        <v>25.246089522676101</v>
      </c>
    </row>
    <row r="15" spans="1:7">
      <c r="A15" s="2">
        <v>1</v>
      </c>
      <c r="B15" s="6">
        <v>10.2774961379373</v>
      </c>
      <c r="C15" s="6">
        <v>21.551987468283901</v>
      </c>
      <c r="D15" s="6">
        <v>18.131474919805701</v>
      </c>
      <c r="E15" s="6">
        <v>21.551987468283901</v>
      </c>
      <c r="F15" s="6">
        <v>8.21620100573214</v>
      </c>
      <c r="G15" s="6">
        <v>21.551987468283901</v>
      </c>
    </row>
    <row r="16" spans="1:7">
      <c r="A16" s="2">
        <v>1.1000000000000001</v>
      </c>
      <c r="B16" s="6">
        <v>12.5953353541369</v>
      </c>
      <c r="C16" s="6">
        <v>18.660793795948301</v>
      </c>
      <c r="D16" s="6">
        <v>19.560799309579799</v>
      </c>
      <c r="E16" s="6">
        <v>18.660793795948301</v>
      </c>
      <c r="F16" s="6">
        <v>8.8999665273926691</v>
      </c>
      <c r="G16" s="6">
        <v>18.660793795948301</v>
      </c>
    </row>
    <row r="17" spans="1:7">
      <c r="A17" s="2">
        <v>1.2</v>
      </c>
      <c r="B17" s="6">
        <v>12.5256789926515</v>
      </c>
      <c r="C17" s="6">
        <v>16.343618860931901</v>
      </c>
      <c r="D17" s="6">
        <v>20.040702352477599</v>
      </c>
      <c r="E17" s="6">
        <v>16.343618860931901</v>
      </c>
      <c r="F17" s="6">
        <v>7.8304025480574904</v>
      </c>
      <c r="G17" s="6">
        <v>16.343618860931901</v>
      </c>
    </row>
    <row r="18" spans="1:7">
      <c r="A18" s="2">
        <v>1.3</v>
      </c>
      <c r="B18" s="6">
        <v>15.5388448841209</v>
      </c>
      <c r="C18" s="6">
        <v>14.7603397532915</v>
      </c>
      <c r="D18" s="6">
        <v>19.2159955012803</v>
      </c>
      <c r="E18" s="6">
        <v>14.7603397532915</v>
      </c>
      <c r="F18" s="6">
        <v>5.85111254377221</v>
      </c>
      <c r="G18" s="6">
        <v>14.7603397532915</v>
      </c>
    </row>
    <row r="19" spans="1:7">
      <c r="A19" s="2">
        <v>1.4</v>
      </c>
      <c r="B19" s="6">
        <v>16.388053674307798</v>
      </c>
      <c r="C19" s="6">
        <v>13.268079960105</v>
      </c>
      <c r="D19" s="6">
        <v>19.2159955012803</v>
      </c>
      <c r="E19" s="6">
        <v>13.268079960105</v>
      </c>
      <c r="F19" s="6">
        <v>4.4019351218443799</v>
      </c>
      <c r="G19" s="6">
        <v>13.268079960105</v>
      </c>
    </row>
    <row r="20" spans="1:7">
      <c r="A20" s="2">
        <v>1.5</v>
      </c>
      <c r="B20" s="6">
        <v>15.1311336136281</v>
      </c>
      <c r="C20" s="6">
        <v>11.7449171114958</v>
      </c>
      <c r="D20" s="6">
        <v>17.1468716899962</v>
      </c>
      <c r="E20" s="6">
        <v>11.7449171114958</v>
      </c>
      <c r="F20" s="6">
        <v>3.0978208299362899</v>
      </c>
      <c r="G20" s="6">
        <v>11.7449171114958</v>
      </c>
    </row>
    <row r="21" spans="1:7">
      <c r="A21" s="2">
        <v>1.6</v>
      </c>
      <c r="B21" s="6">
        <v>13.207163287064301</v>
      </c>
      <c r="C21" s="6">
        <v>11.387446747421199</v>
      </c>
      <c r="D21" s="6">
        <v>13.8539487091382</v>
      </c>
      <c r="E21" s="6">
        <v>11.387446747421199</v>
      </c>
      <c r="F21" s="6">
        <v>2.4582728925812298</v>
      </c>
      <c r="G21" s="6">
        <v>11.387446747421199</v>
      </c>
    </row>
    <row r="22" spans="1:7">
      <c r="A22" s="2">
        <v>1.7</v>
      </c>
      <c r="B22" s="6">
        <v>11.6474245663654</v>
      </c>
      <c r="C22" s="6">
        <v>11.065822208556099</v>
      </c>
      <c r="D22" s="6">
        <v>12.269555309615001</v>
      </c>
      <c r="E22" s="6">
        <v>11.065822208556099</v>
      </c>
      <c r="F22" s="6">
        <v>1.99253239618345</v>
      </c>
      <c r="G22" s="6">
        <v>11.065822208556099</v>
      </c>
    </row>
    <row r="23" spans="1:7">
      <c r="A23" s="2">
        <v>1.8</v>
      </c>
      <c r="B23" s="6">
        <v>10.1291140362709</v>
      </c>
      <c r="C23" s="6">
        <v>11.065822208556099</v>
      </c>
      <c r="D23" s="6">
        <v>11.889816810959401</v>
      </c>
      <c r="E23" s="6">
        <v>11.065822208556099</v>
      </c>
      <c r="F23" s="6">
        <v>1.62573685428548</v>
      </c>
      <c r="G23" s="6">
        <v>11.065822208556099</v>
      </c>
    </row>
    <row r="24" spans="1:7">
      <c r="A24" s="2">
        <v>1.9</v>
      </c>
      <c r="B24" s="6">
        <v>8.9612358059997206</v>
      </c>
      <c r="C24" s="6">
        <v>10.795561839527799</v>
      </c>
      <c r="D24" s="6">
        <v>9.9576184029862507</v>
      </c>
      <c r="E24" s="6">
        <v>10.795561839527799</v>
      </c>
      <c r="F24" s="6">
        <v>1.22750505834442</v>
      </c>
      <c r="G24" s="6">
        <v>10.795561839527799</v>
      </c>
    </row>
    <row r="25" spans="1:7">
      <c r="A25" s="2">
        <v>2</v>
      </c>
      <c r="B25" s="6">
        <v>6.9875594455883201</v>
      </c>
      <c r="C25" s="6">
        <v>10.5096328092649</v>
      </c>
      <c r="D25" s="6">
        <v>8.9047632756712893</v>
      </c>
      <c r="E25" s="6">
        <v>10.5096328092649</v>
      </c>
      <c r="F25" s="6">
        <v>0.95209699908713497</v>
      </c>
      <c r="G25" s="6">
        <v>10.5096328092649</v>
      </c>
    </row>
    <row r="26" spans="1:7">
      <c r="A26" s="2">
        <v>2.1</v>
      </c>
      <c r="B26" s="6">
        <v>10.131279132474001</v>
      </c>
      <c r="C26" s="6">
        <v>10.5096328092649</v>
      </c>
      <c r="D26" s="6">
        <v>11.1076475664208</v>
      </c>
      <c r="E26" s="6">
        <v>10.5096328092649</v>
      </c>
      <c r="F26" s="6">
        <v>0.73957452949223002</v>
      </c>
      <c r="G26" s="6">
        <v>10.5096328092649</v>
      </c>
    </row>
    <row r="27" spans="1:7">
      <c r="A27" s="2">
        <v>2.2000000000000002</v>
      </c>
      <c r="B27" s="6">
        <v>13.179027616235</v>
      </c>
      <c r="C27" s="6">
        <v>11.4942566000484</v>
      </c>
      <c r="D27" s="6">
        <v>12.0498670287938</v>
      </c>
      <c r="E27" s="6">
        <v>11.4942566000484</v>
      </c>
      <c r="F27" s="6">
        <v>2.0464648733242501</v>
      </c>
      <c r="G27" s="6">
        <v>11.4942566000484</v>
      </c>
    </row>
    <row r="28" spans="1:7">
      <c r="A28" s="2">
        <v>2.2999999999999998</v>
      </c>
      <c r="B28" s="6">
        <v>16.284611030418102</v>
      </c>
      <c r="C28" s="6">
        <v>12.0351254108147</v>
      </c>
      <c r="D28" s="6">
        <v>14.275404390854</v>
      </c>
      <c r="E28" s="6">
        <v>12.0351254108147</v>
      </c>
      <c r="F28" s="6">
        <v>4.0673708122774004</v>
      </c>
      <c r="G28" s="6">
        <v>12.0351254108147</v>
      </c>
    </row>
    <row r="29" spans="1:7">
      <c r="A29" s="2">
        <v>2.4</v>
      </c>
      <c r="B29" s="6">
        <v>16.519834276095199</v>
      </c>
      <c r="C29" s="6">
        <v>12.0351254108147</v>
      </c>
      <c r="D29" s="6">
        <v>16.6913598237267</v>
      </c>
      <c r="E29" s="6">
        <v>12.0351254108147</v>
      </c>
      <c r="F29" s="6">
        <v>4.6689161932234899</v>
      </c>
      <c r="G29" s="6">
        <v>12.0351254108147</v>
      </c>
    </row>
    <row r="30" spans="1:7">
      <c r="A30" s="2">
        <v>2.5</v>
      </c>
      <c r="B30" s="6">
        <v>15.831177480314301</v>
      </c>
      <c r="C30" s="6">
        <v>13.608461086907001</v>
      </c>
      <c r="D30" s="6">
        <v>18.492035864239298</v>
      </c>
      <c r="E30" s="6">
        <v>13.608461086907001</v>
      </c>
      <c r="F30" s="6">
        <v>4.1680989491350502</v>
      </c>
      <c r="G30" s="6">
        <v>13.608461086907001</v>
      </c>
    </row>
    <row r="31" spans="1:7">
      <c r="A31" s="2">
        <v>2.6</v>
      </c>
      <c r="B31" s="6">
        <v>15.831177480314301</v>
      </c>
      <c r="C31" s="6">
        <v>14.544016104061001</v>
      </c>
      <c r="D31" s="6">
        <v>18.492035864239298</v>
      </c>
      <c r="E31" s="6">
        <v>14.544016104061001</v>
      </c>
      <c r="F31" s="6">
        <v>4.5121580302387798</v>
      </c>
      <c r="G31" s="6">
        <v>14.544016104061001</v>
      </c>
    </row>
    <row r="32" spans="1:7">
      <c r="A32" s="2">
        <v>2.7</v>
      </c>
      <c r="B32" s="6">
        <v>15.1838157328416</v>
      </c>
      <c r="C32" s="6">
        <v>15.085353899037299</v>
      </c>
      <c r="D32" s="6">
        <v>19.3734213697177</v>
      </c>
      <c r="E32" s="6">
        <v>15.085353899037299</v>
      </c>
      <c r="F32" s="6">
        <v>6.7841570178270603</v>
      </c>
      <c r="G32" s="6">
        <v>15.085353899037299</v>
      </c>
    </row>
    <row r="33" spans="1:7">
      <c r="A33" s="2">
        <v>2.8</v>
      </c>
      <c r="B33" s="6">
        <v>14.796009603611999</v>
      </c>
      <c r="C33" s="6">
        <v>15.8916127898664</v>
      </c>
      <c r="D33" s="6">
        <v>19.3734213697177</v>
      </c>
      <c r="E33" s="6">
        <v>15.8916127898664</v>
      </c>
      <c r="F33" s="6">
        <v>7.3909536135113498</v>
      </c>
      <c r="G33" s="6">
        <v>15.8916127898664</v>
      </c>
    </row>
    <row r="34" spans="1:7">
      <c r="A34" s="2">
        <v>2.9</v>
      </c>
      <c r="B34" s="6">
        <v>13.734293805403601</v>
      </c>
      <c r="C34" s="6">
        <v>16.356194045461599</v>
      </c>
      <c r="D34" s="6">
        <v>20.045237980231001</v>
      </c>
      <c r="E34" s="6">
        <v>16.356194045461599</v>
      </c>
      <c r="F34" s="6">
        <v>7.2215576073227501</v>
      </c>
      <c r="G34" s="6">
        <v>16.356194045461599</v>
      </c>
    </row>
    <row r="35" spans="1:7">
      <c r="A35" s="2">
        <v>3</v>
      </c>
      <c r="B35" s="6">
        <v>11.488701557652499</v>
      </c>
      <c r="C35" s="6">
        <v>16.575227283069399</v>
      </c>
      <c r="D35" s="6">
        <v>20.045237980231001</v>
      </c>
      <c r="E35" s="6">
        <v>16.575227283069399</v>
      </c>
      <c r="F35" s="6">
        <v>7.4122453653444698</v>
      </c>
      <c r="G35" s="6">
        <v>16.575227283069399</v>
      </c>
    </row>
    <row r="36" spans="1:7">
      <c r="A36" s="2">
        <v>3.1</v>
      </c>
      <c r="B36" s="6">
        <v>10.9854278228397</v>
      </c>
      <c r="C36" s="6">
        <v>17.516582340655699</v>
      </c>
      <c r="D36" s="6">
        <v>20.187351931841601</v>
      </c>
      <c r="E36" s="6">
        <v>17.516582340655699</v>
      </c>
      <c r="F36" s="6">
        <v>6.8837047183289597</v>
      </c>
      <c r="G36" s="6">
        <v>17.516582340655699</v>
      </c>
    </row>
    <row r="37" spans="1:7">
      <c r="A37" s="2">
        <v>3.2</v>
      </c>
      <c r="B37" s="6">
        <v>12.1544952558058</v>
      </c>
      <c r="C37" s="6">
        <v>19.1395152884987</v>
      </c>
      <c r="D37" s="6">
        <v>20.187351931841601</v>
      </c>
      <c r="E37" s="6">
        <v>19.1395152884987</v>
      </c>
      <c r="F37" s="6">
        <v>6.1752392544500001</v>
      </c>
      <c r="G37" s="6">
        <v>19.1395152884987</v>
      </c>
    </row>
    <row r="38" spans="1:7">
      <c r="A38" s="2">
        <v>3.3</v>
      </c>
      <c r="B38" s="6">
        <v>8.9642039077352997</v>
      </c>
      <c r="C38" s="6">
        <v>22.151670440639101</v>
      </c>
      <c r="D38" s="6">
        <v>18.314324585414901</v>
      </c>
      <c r="E38" s="6">
        <v>22.151670440639101</v>
      </c>
      <c r="F38" s="6">
        <v>5.4229137590338103</v>
      </c>
      <c r="G38" s="6">
        <v>22.151670440639101</v>
      </c>
    </row>
    <row r="39" spans="1:7">
      <c r="A39" s="2">
        <v>3.4</v>
      </c>
      <c r="B39" s="6">
        <v>8.4338587933411802</v>
      </c>
      <c r="C39" s="6">
        <v>23.854490709496499</v>
      </c>
      <c r="D39" s="6">
        <v>9.2170087571306301</v>
      </c>
      <c r="E39" s="6">
        <v>23.854490709496499</v>
      </c>
      <c r="F39" s="6">
        <v>3.2242604998743101</v>
      </c>
      <c r="G39" s="6">
        <v>23.854490709496499</v>
      </c>
    </row>
    <row r="40" spans="1:7">
      <c r="A40" s="2">
        <v>3.5</v>
      </c>
      <c r="B40" s="6">
        <v>9.6613206994932703</v>
      </c>
      <c r="C40" s="6">
        <v>26.085409536892399</v>
      </c>
      <c r="D40" s="6">
        <v>6.4337618604081603</v>
      </c>
      <c r="E40" s="6">
        <v>26.085409536892399</v>
      </c>
      <c r="F40" s="6">
        <v>3.7914555694089298</v>
      </c>
      <c r="G40" s="6">
        <v>26.085409536892399</v>
      </c>
    </row>
    <row r="41" spans="1:7">
      <c r="A41" s="2">
        <v>3.6</v>
      </c>
      <c r="B41" s="6">
        <v>9.4923840499277201</v>
      </c>
      <c r="C41" s="6">
        <v>26.952974175464998</v>
      </c>
      <c r="D41" s="6">
        <v>5.1773986959084004</v>
      </c>
      <c r="E41" s="6">
        <v>26.952974175464998</v>
      </c>
      <c r="F41" s="6">
        <v>4.6614474308030696</v>
      </c>
      <c r="G41" s="6">
        <v>26.952974175464998</v>
      </c>
    </row>
    <row r="42" spans="1:7">
      <c r="A42" s="2">
        <v>3.7</v>
      </c>
      <c r="B42" s="6">
        <v>9.1109444075406003</v>
      </c>
      <c r="C42" s="6">
        <v>26.952974175464998</v>
      </c>
      <c r="D42" s="6">
        <v>5.1773986959084004</v>
      </c>
      <c r="E42" s="6">
        <v>26.952974175464998</v>
      </c>
      <c r="F42" s="6">
        <v>5.4406154694044302</v>
      </c>
      <c r="G42" s="6">
        <v>26.952974175464998</v>
      </c>
    </row>
    <row r="43" spans="1:7">
      <c r="A43" s="2">
        <v>3.8</v>
      </c>
      <c r="B43" s="6">
        <v>8.9434366584403602</v>
      </c>
      <c r="C43" s="6">
        <v>26.7978611675724</v>
      </c>
      <c r="D43" s="6">
        <v>5.3504296910821898</v>
      </c>
      <c r="E43" s="6">
        <v>26.7978611675724</v>
      </c>
      <c r="F43" s="6">
        <v>5.2926948030787901</v>
      </c>
      <c r="G43" s="6">
        <v>26.7978611675724</v>
      </c>
    </row>
    <row r="44" spans="1:7">
      <c r="A44" s="2">
        <v>3.9</v>
      </c>
      <c r="B44" s="6">
        <v>8.7768844182252508</v>
      </c>
      <c r="C44" s="6">
        <v>26.748623296341599</v>
      </c>
      <c r="D44" s="6">
        <v>4.7983196760954501</v>
      </c>
      <c r="E44" s="6">
        <v>26.748623296341599</v>
      </c>
      <c r="F44" s="6">
        <v>4.7933526429750399</v>
      </c>
      <c r="G44" s="6">
        <v>26.748623296341599</v>
      </c>
    </row>
    <row r="45" spans="1:7">
      <c r="A45" s="2">
        <v>4</v>
      </c>
      <c r="B45" s="6">
        <v>8.7768844182252508</v>
      </c>
      <c r="C45" s="6">
        <v>26.748623296341599</v>
      </c>
      <c r="D45" s="6">
        <v>4.7983196760954501</v>
      </c>
      <c r="E45" s="6">
        <v>26.748623296341599</v>
      </c>
      <c r="F45" s="6">
        <v>4.4087686102198296</v>
      </c>
      <c r="G45" s="6">
        <v>26.748623296341599</v>
      </c>
    </row>
    <row r="46" spans="1:7">
      <c r="A46" s="2">
        <v>4.0999999999999996</v>
      </c>
      <c r="B46" s="6">
        <v>8.2980612473725408</v>
      </c>
      <c r="C46" s="6">
        <v>26.758258868905799</v>
      </c>
      <c r="D46" s="6">
        <v>4.3907079726129599</v>
      </c>
      <c r="E46" s="6">
        <v>26.758258868905799</v>
      </c>
      <c r="F46" s="6">
        <v>3.83671991253222</v>
      </c>
      <c r="G46" s="6">
        <v>26.758258868905799</v>
      </c>
    </row>
    <row r="47" spans="1:7">
      <c r="A47" s="2">
        <v>4.2</v>
      </c>
      <c r="B47" s="6">
        <v>8.2980612473725408</v>
      </c>
      <c r="C47" s="6">
        <v>26.7009428273639</v>
      </c>
      <c r="D47" s="6">
        <v>4.3938409898032296</v>
      </c>
      <c r="E47" s="6">
        <v>26.7009428273639</v>
      </c>
      <c r="F47" s="6">
        <v>3.83671991253222</v>
      </c>
      <c r="G47" s="6">
        <v>26.7009428273639</v>
      </c>
    </row>
    <row r="48" spans="1:7">
      <c r="A48" s="2">
        <v>4.3</v>
      </c>
      <c r="B48" s="6">
        <v>8.1551207123318505</v>
      </c>
      <c r="C48" s="6">
        <v>26.560589750050401</v>
      </c>
      <c r="D48" s="6">
        <v>3.8348471577150098</v>
      </c>
      <c r="E48" s="6">
        <v>26.560589750050401</v>
      </c>
      <c r="F48" s="6">
        <v>3.3359821571881501</v>
      </c>
      <c r="G48" s="6">
        <v>26.560589750050401</v>
      </c>
    </row>
    <row r="49" spans="1:7">
      <c r="A49" s="2">
        <v>4.4000000000000004</v>
      </c>
      <c r="B49" s="6">
        <v>8.1001324130198196</v>
      </c>
      <c r="C49" s="6">
        <v>26.560589750050401</v>
      </c>
      <c r="D49" s="6">
        <v>3.8348471577150098</v>
      </c>
      <c r="E49" s="6">
        <v>26.560589750050401</v>
      </c>
      <c r="F49" s="6">
        <v>3.0919076525162299</v>
      </c>
      <c r="G49" s="6">
        <v>26.560589750050401</v>
      </c>
    </row>
    <row r="50" spans="1:7">
      <c r="A50" s="2">
        <v>4.5</v>
      </c>
      <c r="B50" s="6">
        <v>7.8206796274097403</v>
      </c>
      <c r="C50" s="6">
        <v>26.362684326211401</v>
      </c>
      <c r="D50" s="6">
        <v>3.2631454851742201</v>
      </c>
      <c r="E50" s="6">
        <v>26.362684326211401</v>
      </c>
      <c r="F50" s="6">
        <v>2.8285387313695498</v>
      </c>
      <c r="G50" s="6">
        <v>26.362684326211401</v>
      </c>
    </row>
    <row r="51" spans="1:7">
      <c r="A51" s="2">
        <v>4.5999999999999996</v>
      </c>
      <c r="B51" s="6">
        <v>7.6366236665390703</v>
      </c>
      <c r="C51" s="6">
        <v>26.362684326211401</v>
      </c>
      <c r="D51" s="6">
        <v>3.2631454851742201</v>
      </c>
      <c r="E51" s="6">
        <v>26.362684326211401</v>
      </c>
      <c r="F51" s="6">
        <v>2.66103527992176</v>
      </c>
      <c r="G51" s="6">
        <v>26.362684326211401</v>
      </c>
    </row>
    <row r="52" spans="1:7">
      <c r="A52" s="2">
        <v>4.7</v>
      </c>
      <c r="B52" s="6">
        <v>7.6366236665390703</v>
      </c>
      <c r="C52" s="6">
        <v>26.362684326211401</v>
      </c>
      <c r="D52" s="6">
        <v>3.2631454851742201</v>
      </c>
      <c r="E52" s="6">
        <v>26.362684326211401</v>
      </c>
      <c r="F52" s="6">
        <v>2.4935032125259999</v>
      </c>
      <c r="G52" s="6">
        <v>26.362684326211401</v>
      </c>
    </row>
    <row r="53" spans="1:7">
      <c r="A53" s="2">
        <v>4.8</v>
      </c>
      <c r="B53" s="6">
        <v>7.4637434602855199</v>
      </c>
      <c r="C53" s="6">
        <v>26.035879904338302</v>
      </c>
      <c r="D53" s="6">
        <v>3.1431956052293999</v>
      </c>
      <c r="E53" s="6">
        <v>26.035879904338302</v>
      </c>
      <c r="F53" s="6">
        <v>2.4066218027553901</v>
      </c>
      <c r="G53" s="6">
        <v>26.035879904338302</v>
      </c>
    </row>
    <row r="54" spans="1:7">
      <c r="A54" s="2">
        <v>4.9000000000000004</v>
      </c>
      <c r="B54" s="6">
        <v>7.1757018870731102</v>
      </c>
      <c r="C54" s="6">
        <v>25.966637173549799</v>
      </c>
      <c r="D54" s="6">
        <v>3.18035468200598</v>
      </c>
      <c r="E54" s="6">
        <v>25.966637173549799</v>
      </c>
      <c r="F54" s="6">
        <v>2.3701159619464902</v>
      </c>
      <c r="G54" s="6">
        <v>25.966637173549799</v>
      </c>
    </row>
    <row r="55" spans="1:7">
      <c r="A55" s="2">
        <v>5</v>
      </c>
      <c r="B55" s="6">
        <v>6.9046805350080396</v>
      </c>
      <c r="C55" s="6">
        <v>25.797290120079701</v>
      </c>
      <c r="D55" s="6">
        <v>3.58507285585081</v>
      </c>
      <c r="E55" s="6">
        <v>25.797290120079701</v>
      </c>
      <c r="F55" s="6">
        <v>2.3819889072796001</v>
      </c>
      <c r="G55" s="6">
        <v>25.797290120079701</v>
      </c>
    </row>
    <row r="56" spans="1:7">
      <c r="A56" s="2">
        <v>5.0999999999999996</v>
      </c>
      <c r="B56" s="6">
        <v>9.7399645259698708</v>
      </c>
      <c r="C56" s="6">
        <v>17.082546312750299</v>
      </c>
      <c r="D56" s="6">
        <v>18.7925319338819</v>
      </c>
      <c r="E56" s="6">
        <v>17.082546312750299</v>
      </c>
      <c r="F56" s="6">
        <v>6.8889986687035796</v>
      </c>
      <c r="G56" s="6">
        <v>17.082546312750299</v>
      </c>
    </row>
    <row r="57" spans="1:7">
      <c r="A57" s="2">
        <v>5.2</v>
      </c>
      <c r="B57" s="6">
        <v>11.8567282494258</v>
      </c>
      <c r="C57" s="6">
        <v>14.5498508487842</v>
      </c>
      <c r="D57" s="6">
        <v>18.7925319338819</v>
      </c>
      <c r="E57" s="6">
        <v>14.5498508487842</v>
      </c>
      <c r="F57" s="6">
        <v>5.6121763184374496</v>
      </c>
      <c r="G57" s="6">
        <v>14.5498508487842</v>
      </c>
    </row>
    <row r="58" spans="1:7">
      <c r="A58" s="2">
        <v>5.3</v>
      </c>
      <c r="B58" s="6">
        <v>12.6727927754433</v>
      </c>
      <c r="C58" s="6">
        <v>14.6810011632558</v>
      </c>
      <c r="D58" s="6">
        <v>19.128483163060601</v>
      </c>
      <c r="E58" s="6">
        <v>14.6810011632558</v>
      </c>
      <c r="F58" s="6">
        <v>4.6784921299944804</v>
      </c>
      <c r="G58" s="6">
        <v>14.6810011632558</v>
      </c>
    </row>
    <row r="59" spans="1:7">
      <c r="A59" s="2">
        <v>5.4</v>
      </c>
      <c r="B59" s="6">
        <v>13.0093105852949</v>
      </c>
      <c r="C59" s="6">
        <v>14.8276928524481</v>
      </c>
      <c r="D59" s="6">
        <v>18.877120676084001</v>
      </c>
      <c r="E59" s="6">
        <v>14.8276928524481</v>
      </c>
      <c r="F59" s="6">
        <v>4.6768714267593996</v>
      </c>
      <c r="G59" s="6">
        <v>14.8276928524481</v>
      </c>
    </row>
    <row r="60" spans="1:7">
      <c r="A60" s="2">
        <v>5.5</v>
      </c>
      <c r="B60" s="6">
        <v>13.178364831683099</v>
      </c>
      <c r="C60" s="6">
        <v>14.8284608436451</v>
      </c>
      <c r="D60" s="6">
        <v>18.877120676084001</v>
      </c>
      <c r="E60" s="6">
        <v>14.8284608436451</v>
      </c>
      <c r="F60" s="6">
        <v>4.6768714267593996</v>
      </c>
      <c r="G60" s="6">
        <v>14.8284608436451</v>
      </c>
    </row>
    <row r="61" spans="1:7">
      <c r="A61" s="2">
        <v>5.6</v>
      </c>
      <c r="B61" s="6">
        <v>10.940304862750001</v>
      </c>
      <c r="C61" s="6">
        <v>19.1657515264538</v>
      </c>
      <c r="D61" s="6">
        <v>19.286657815469798</v>
      </c>
      <c r="E61" s="6">
        <v>19.1657515264538</v>
      </c>
      <c r="F61" s="6">
        <v>7.04959694084571</v>
      </c>
      <c r="G61" s="6">
        <v>19.1657515264538</v>
      </c>
    </row>
    <row r="62" spans="1:7">
      <c r="A62" s="2">
        <v>5.7</v>
      </c>
      <c r="B62" s="6">
        <v>4.3025750399367402</v>
      </c>
      <c r="C62" s="6">
        <v>25.855992205002</v>
      </c>
      <c r="D62" s="6">
        <v>13.4453845119834</v>
      </c>
      <c r="E62" s="6">
        <v>25.855992205002</v>
      </c>
      <c r="F62" s="6">
        <v>4.3243467326267497</v>
      </c>
      <c r="G62" s="6">
        <v>25.855992205002</v>
      </c>
    </row>
    <row r="63" spans="1:7">
      <c r="A63" s="2">
        <v>5.8</v>
      </c>
      <c r="B63" s="6">
        <v>3.2232083042415098</v>
      </c>
      <c r="C63" s="6">
        <v>27.269814851406601</v>
      </c>
      <c r="D63" s="6">
        <v>3.2776302648382201</v>
      </c>
      <c r="E63" s="6">
        <v>27.269814851406601</v>
      </c>
      <c r="F63" s="6">
        <v>2.22782988996916</v>
      </c>
      <c r="G63" s="6">
        <v>27.269814851406601</v>
      </c>
    </row>
    <row r="64" spans="1:7">
      <c r="A64" s="2">
        <v>5.9</v>
      </c>
      <c r="B64" s="6">
        <v>3.1394248854006301</v>
      </c>
      <c r="C64" s="6">
        <v>27.428728880227698</v>
      </c>
      <c r="D64" s="6">
        <v>4.1416918798146396</v>
      </c>
      <c r="E64" s="6">
        <v>27.428728880227698</v>
      </c>
      <c r="F64" s="6">
        <v>1.9931247463064501</v>
      </c>
      <c r="G64" s="6">
        <v>27.428728880227698</v>
      </c>
    </row>
    <row r="65" spans="1:7">
      <c r="A65" s="2">
        <v>6</v>
      </c>
      <c r="B65" s="6">
        <v>4.2087247473783398</v>
      </c>
      <c r="C65" s="6">
        <v>27.651169473179099</v>
      </c>
      <c r="D65" s="6">
        <v>4.6784309959238204</v>
      </c>
      <c r="E65" s="6">
        <v>27.651169473179099</v>
      </c>
      <c r="F65" s="6">
        <v>1.83909810562806</v>
      </c>
      <c r="G65" s="6">
        <v>27.651169473179099</v>
      </c>
    </row>
    <row r="66" spans="1:7">
      <c r="A66" s="2">
        <v>6.1</v>
      </c>
      <c r="B66" s="6">
        <v>4.6868889798914699</v>
      </c>
      <c r="C66" s="6">
        <v>27.6018676606732</v>
      </c>
      <c r="D66" s="6">
        <v>4.6784309959238204</v>
      </c>
      <c r="E66" s="6">
        <v>27.6018676606732</v>
      </c>
      <c r="F66" s="6">
        <v>1.83909810562806</v>
      </c>
      <c r="G66" s="6">
        <v>27.6018676606732</v>
      </c>
    </row>
    <row r="67" spans="1:7">
      <c r="A67" s="2">
        <v>6.2</v>
      </c>
      <c r="B67" s="6">
        <v>5.4578085140137</v>
      </c>
      <c r="C67" s="6">
        <v>27.6018676606732</v>
      </c>
      <c r="D67" s="6">
        <v>5.4409840081282903</v>
      </c>
      <c r="E67" s="6">
        <v>27.6018676606732</v>
      </c>
      <c r="F67" s="6">
        <v>1.60296190442182</v>
      </c>
      <c r="G67" s="6">
        <v>27.6018676606732</v>
      </c>
    </row>
    <row r="68" spans="1:7">
      <c r="A68" s="2">
        <v>6.3</v>
      </c>
      <c r="B68" s="6">
        <v>5.3090857517643402</v>
      </c>
      <c r="C68" s="6">
        <v>27.8380860724311</v>
      </c>
      <c r="D68" s="6">
        <v>6.0216492857049202</v>
      </c>
      <c r="E68" s="6">
        <v>27.8380860724311</v>
      </c>
      <c r="F68" s="6">
        <v>1.49495543127026</v>
      </c>
      <c r="G68" s="6">
        <v>27.8380860724311</v>
      </c>
    </row>
    <row r="69" spans="1:7">
      <c r="A69" s="2">
        <v>6.4</v>
      </c>
      <c r="B69" s="6">
        <v>5.0751608993452599</v>
      </c>
      <c r="C69" s="6">
        <v>27.982554989395101</v>
      </c>
      <c r="D69" s="6">
        <v>6.0216492857049202</v>
      </c>
      <c r="E69" s="6">
        <v>27.982554989395101</v>
      </c>
      <c r="F69" s="6">
        <v>1.2771336969103899</v>
      </c>
      <c r="G69" s="6">
        <v>27.982554989395101</v>
      </c>
    </row>
    <row r="70" spans="1:7">
      <c r="A70" s="2">
        <v>6.5</v>
      </c>
      <c r="B70" s="6">
        <v>5.9397854402034698</v>
      </c>
      <c r="C70" s="6">
        <v>27.983677438067598</v>
      </c>
      <c r="D70" s="6">
        <v>6.60947808892361</v>
      </c>
      <c r="E70" s="6">
        <v>27.983677438067598</v>
      </c>
      <c r="F70" s="6">
        <v>1.17676898259198</v>
      </c>
      <c r="G70" s="6">
        <v>27.983677438067598</v>
      </c>
    </row>
    <row r="71" spans="1:7">
      <c r="A71" s="2">
        <v>6.6</v>
      </c>
      <c r="B71" s="6">
        <v>6.5402682442847802</v>
      </c>
      <c r="C71" s="6">
        <v>27.983677438067598</v>
      </c>
      <c r="D71" s="6">
        <v>6.9662331122771004</v>
      </c>
      <c r="E71" s="6">
        <v>27.983677438067598</v>
      </c>
      <c r="F71" s="6">
        <v>1.17708375801966</v>
      </c>
      <c r="G71" s="6">
        <v>27.983677438067598</v>
      </c>
    </row>
    <row r="72" spans="1:7">
      <c r="A72" s="2">
        <v>6.7</v>
      </c>
      <c r="B72" s="6">
        <v>6.0369938411585</v>
      </c>
      <c r="C72" s="6">
        <v>27.994305498428599</v>
      </c>
      <c r="D72" s="6">
        <v>7.4350291105860702</v>
      </c>
      <c r="E72" s="6">
        <v>27.994305498428599</v>
      </c>
      <c r="F72" s="6">
        <v>1.17708375801966</v>
      </c>
      <c r="G72" s="6">
        <v>27.994305498428599</v>
      </c>
    </row>
    <row r="73" spans="1:7">
      <c r="A73" s="2">
        <v>6.8</v>
      </c>
      <c r="B73" s="6">
        <v>5.4619619638726897</v>
      </c>
      <c r="C73" s="6">
        <v>28.072350883196702</v>
      </c>
      <c r="D73" s="6">
        <v>7.1451543269652902</v>
      </c>
      <c r="E73" s="6">
        <v>28.072350883196702</v>
      </c>
      <c r="F73" s="6">
        <v>1.1775988450831401</v>
      </c>
      <c r="G73" s="6">
        <v>28.072350883196702</v>
      </c>
    </row>
    <row r="74" spans="1:7">
      <c r="A74" s="2">
        <v>6.9</v>
      </c>
      <c r="B74" s="6">
        <v>6.1105629264267396</v>
      </c>
      <c r="C74" s="6">
        <v>28.048095776245201</v>
      </c>
      <c r="D74" s="6">
        <v>7.1451543269652902</v>
      </c>
      <c r="E74" s="6">
        <v>28.048095776245201</v>
      </c>
      <c r="F74" s="6">
        <v>1.1775988450831401</v>
      </c>
      <c r="G74" s="6">
        <v>28.048095776245201</v>
      </c>
    </row>
    <row r="75" spans="1:7">
      <c r="A75" s="2">
        <v>7</v>
      </c>
      <c r="B75" s="6">
        <v>5.6550973823156196</v>
      </c>
      <c r="C75" s="6">
        <v>28.048095776245201</v>
      </c>
      <c r="D75" s="6">
        <v>7.7433564113234397</v>
      </c>
      <c r="E75" s="6">
        <v>28.048095776245201</v>
      </c>
      <c r="F75" s="6">
        <v>1.1969544129230101</v>
      </c>
      <c r="G75" s="6">
        <v>28.048095776245201</v>
      </c>
    </row>
    <row r="76" spans="1:7">
      <c r="A76" s="2">
        <v>7.1</v>
      </c>
      <c r="B76" s="6">
        <v>5.5037918677131801</v>
      </c>
      <c r="C76" s="6">
        <v>28.050132379191499</v>
      </c>
      <c r="D76" s="6">
        <v>7.2611490720654297</v>
      </c>
      <c r="E76" s="6">
        <v>28.050132379191499</v>
      </c>
      <c r="F76" s="6">
        <v>1.1969544129230101</v>
      </c>
      <c r="G76" s="6">
        <v>28.050132379191499</v>
      </c>
    </row>
    <row r="77" spans="1:7">
      <c r="A77" s="2">
        <v>7.2</v>
      </c>
      <c r="B77" s="6">
        <v>5.5037918677131801</v>
      </c>
      <c r="C77" s="6">
        <v>28.050132379191499</v>
      </c>
      <c r="D77" s="6">
        <v>7.3454564241124203</v>
      </c>
      <c r="E77" s="6">
        <v>28.050132379191499</v>
      </c>
      <c r="F77" s="6">
        <v>1.2121239863100499</v>
      </c>
      <c r="G77" s="6">
        <v>28.050132379191499</v>
      </c>
    </row>
    <row r="78" spans="1:7">
      <c r="A78" s="2">
        <v>7.3</v>
      </c>
      <c r="B78" s="6">
        <v>5.1777599479896104</v>
      </c>
      <c r="C78" s="6">
        <v>28.1319706305813</v>
      </c>
      <c r="D78" s="6">
        <v>7.1988235373847598</v>
      </c>
      <c r="E78" s="6">
        <v>28.1319706305813</v>
      </c>
      <c r="F78" s="6">
        <v>1.37338655965037</v>
      </c>
      <c r="G78" s="6">
        <v>28.1319706305813</v>
      </c>
    </row>
    <row r="79" spans="1:7">
      <c r="A79" s="2">
        <v>7.4</v>
      </c>
      <c r="B79" s="6">
        <v>5.6619238424280702</v>
      </c>
      <c r="C79" s="6">
        <v>28.103922657008098</v>
      </c>
      <c r="D79" s="6">
        <v>7.1988235373847598</v>
      </c>
      <c r="E79" s="6">
        <v>28.103922657008098</v>
      </c>
      <c r="F79" s="6">
        <v>1.51480917597248</v>
      </c>
      <c r="G79" s="6">
        <v>28.103922657008098</v>
      </c>
    </row>
    <row r="80" spans="1:7">
      <c r="A80" s="2">
        <v>7.5</v>
      </c>
      <c r="B80" s="6">
        <v>5.6589415327170203</v>
      </c>
      <c r="C80" s="6">
        <v>28.103922657008098</v>
      </c>
      <c r="D80" s="6">
        <v>7.49591430921887</v>
      </c>
      <c r="E80" s="6">
        <v>28.103922657008098</v>
      </c>
      <c r="F80" s="6">
        <v>1.51506671950422</v>
      </c>
      <c r="G80" s="6">
        <v>28.103922657008098</v>
      </c>
    </row>
    <row r="81" spans="1:7">
      <c r="A81" s="2">
        <v>7.6</v>
      </c>
      <c r="B81" s="6">
        <v>6.2833287663059103</v>
      </c>
      <c r="C81" s="6">
        <v>27.9950200772847</v>
      </c>
      <c r="D81" s="6">
        <v>7.4543762167427996</v>
      </c>
      <c r="E81" s="6">
        <v>27.9950200772847</v>
      </c>
      <c r="F81" s="6">
        <v>1.51506671950422</v>
      </c>
      <c r="G81" s="6">
        <v>27.9950200772847</v>
      </c>
    </row>
    <row r="82" spans="1:7">
      <c r="A82" s="2">
        <v>7.7</v>
      </c>
      <c r="B82" s="6">
        <v>6.3361776368093796</v>
      </c>
      <c r="C82" s="6">
        <v>27.796523890986499</v>
      </c>
      <c r="D82" s="6">
        <v>7.54810407512824</v>
      </c>
      <c r="E82" s="6">
        <v>27.796523890986499</v>
      </c>
      <c r="F82" s="6">
        <v>1.72710048816949</v>
      </c>
      <c r="G82" s="6">
        <v>27.796523890986499</v>
      </c>
    </row>
    <row r="83" spans="1:7">
      <c r="A83" s="2">
        <v>7.8</v>
      </c>
      <c r="B83" s="6">
        <v>5.63851171532073</v>
      </c>
      <c r="C83" s="6">
        <v>27.905293969658601</v>
      </c>
      <c r="D83" s="6">
        <v>7.54810407512824</v>
      </c>
      <c r="E83" s="6">
        <v>27.905293969658601</v>
      </c>
      <c r="F83" s="6">
        <v>1.9829348673789899</v>
      </c>
      <c r="G83" s="6">
        <v>27.905293969658601</v>
      </c>
    </row>
    <row r="84" spans="1:7">
      <c r="A84" s="2">
        <v>7.9</v>
      </c>
      <c r="B84" s="6">
        <v>5.8103144966693199</v>
      </c>
      <c r="C84" s="6">
        <v>27.998978185761501</v>
      </c>
      <c r="D84" s="6">
        <v>7.1609646382192302</v>
      </c>
      <c r="E84" s="6">
        <v>27.998978185761501</v>
      </c>
      <c r="F84" s="6">
        <v>1.9985045445249801</v>
      </c>
      <c r="G84" s="6">
        <v>27.998978185761501</v>
      </c>
    </row>
    <row r="85" spans="1:7">
      <c r="A85" s="2">
        <v>8</v>
      </c>
      <c r="B85" s="6">
        <v>5.8945040061609699</v>
      </c>
      <c r="C85" s="6">
        <v>28.000159710679899</v>
      </c>
      <c r="D85" s="6">
        <v>7.1663000589168604</v>
      </c>
      <c r="E85" s="6">
        <v>28.000159710679899</v>
      </c>
      <c r="F85" s="6">
        <v>1.9985045445249801</v>
      </c>
      <c r="G85" s="6">
        <v>28.000159710679899</v>
      </c>
    </row>
    <row r="86" spans="1:7">
      <c r="A86" s="2">
        <v>8.1</v>
      </c>
      <c r="B86" s="6">
        <v>5.7391670146515299</v>
      </c>
      <c r="C86" s="6">
        <v>28.000159710679899</v>
      </c>
      <c r="D86" s="6">
        <v>6.9087743408911901</v>
      </c>
      <c r="E86" s="6">
        <v>28.000159710679899</v>
      </c>
      <c r="F86" s="6">
        <v>2.25079704981062</v>
      </c>
      <c r="G86" s="6">
        <v>28.000159710679899</v>
      </c>
    </row>
    <row r="87" spans="1:7">
      <c r="A87" s="2">
        <v>8.1999999999999993</v>
      </c>
      <c r="B87" s="6">
        <v>5.2060156826878501</v>
      </c>
      <c r="C87" s="6">
        <v>28.000159710679899</v>
      </c>
      <c r="D87" s="6">
        <v>6.6138481529780302</v>
      </c>
      <c r="E87" s="6">
        <v>28.000159710679899</v>
      </c>
      <c r="F87" s="6">
        <v>2.48925615266627</v>
      </c>
      <c r="G87" s="6">
        <v>28.000159710679899</v>
      </c>
    </row>
    <row r="88" spans="1:7">
      <c r="A88" s="2">
        <v>8.3000000000000007</v>
      </c>
      <c r="B88" s="6">
        <v>6.6448271902930802</v>
      </c>
      <c r="C88" s="6">
        <v>28.003231675467799</v>
      </c>
      <c r="D88" s="6">
        <v>7.1672547884080799</v>
      </c>
      <c r="E88" s="6">
        <v>28.003231675467799</v>
      </c>
      <c r="F88" s="6">
        <v>2.33519978835086</v>
      </c>
      <c r="G88" s="6">
        <v>28.003231675467799</v>
      </c>
    </row>
    <row r="89" spans="1:7">
      <c r="A89" s="2">
        <v>8.4</v>
      </c>
      <c r="B89" s="6">
        <v>6.4760980312310199</v>
      </c>
      <c r="C89" s="6">
        <v>28.0045313528781</v>
      </c>
      <c r="D89" s="6">
        <v>7.5793584135020797</v>
      </c>
      <c r="E89" s="6">
        <v>28.0045313528781</v>
      </c>
      <c r="F89" s="6">
        <v>2.3354859478305698</v>
      </c>
      <c r="G89" s="6">
        <v>28.0045313528781</v>
      </c>
    </row>
    <row r="90" spans="1:7">
      <c r="A90" s="2">
        <v>8.5</v>
      </c>
      <c r="B90" s="6">
        <v>7.64366083769273</v>
      </c>
      <c r="C90" s="6">
        <v>28.005771954042501</v>
      </c>
      <c r="D90" s="6">
        <v>7.5793584135020797</v>
      </c>
      <c r="E90" s="6">
        <v>28.005771954042501</v>
      </c>
      <c r="F90" s="6">
        <v>2.3354859478305698</v>
      </c>
      <c r="G90" s="6">
        <v>28.005771954042501</v>
      </c>
    </row>
    <row r="91" spans="1:7">
      <c r="A91" s="2">
        <v>8.6</v>
      </c>
      <c r="B91" s="6">
        <v>8.1688580672535291</v>
      </c>
      <c r="C91" s="6">
        <v>28.005771954042501</v>
      </c>
      <c r="D91" s="6">
        <v>8.4396539653259097</v>
      </c>
      <c r="E91" s="6">
        <v>28.005771954042501</v>
      </c>
      <c r="F91" s="6">
        <v>2.5494551951586</v>
      </c>
      <c r="G91" s="6">
        <v>28.005771954042501</v>
      </c>
    </row>
    <row r="92" spans="1:7">
      <c r="A92" s="2">
        <v>8.6999999999999993</v>
      </c>
      <c r="B92" s="6">
        <v>8.6433147519026701</v>
      </c>
      <c r="C92" s="6">
        <v>28.007248860190501</v>
      </c>
      <c r="D92" s="6">
        <v>9.1711205193846403</v>
      </c>
      <c r="E92" s="6">
        <v>28.007248860190501</v>
      </c>
      <c r="F92" s="6">
        <v>2.7724943972684999</v>
      </c>
      <c r="G92" s="6">
        <v>28.007248860190501</v>
      </c>
    </row>
    <row r="93" spans="1:7">
      <c r="A93" s="2">
        <v>8.8000000000000007</v>
      </c>
      <c r="B93" s="6">
        <v>8.1102241804434598</v>
      </c>
      <c r="C93" s="6">
        <v>28.017666532224201</v>
      </c>
      <c r="D93" s="6">
        <v>9.1955442309778199</v>
      </c>
      <c r="E93" s="6">
        <v>28.017666532224201</v>
      </c>
      <c r="F93" s="6">
        <v>3.0823240352743499</v>
      </c>
      <c r="G93" s="6">
        <v>28.017666532224201</v>
      </c>
    </row>
    <row r="94" spans="1:7">
      <c r="A94" s="2">
        <v>8.9</v>
      </c>
      <c r="B94" s="6">
        <v>8.2116783274329599</v>
      </c>
      <c r="C94" s="6">
        <v>28.017666532224201</v>
      </c>
      <c r="D94" s="6">
        <v>9.1955442309778199</v>
      </c>
      <c r="E94" s="6">
        <v>28.017666532224201</v>
      </c>
      <c r="F94" s="6">
        <v>3.1947141247950799</v>
      </c>
      <c r="G94" s="6">
        <v>28.017666532224201</v>
      </c>
    </row>
    <row r="95" spans="1:7">
      <c r="A95" s="2">
        <v>9</v>
      </c>
      <c r="B95" s="6">
        <v>9.3056705347730109</v>
      </c>
      <c r="C95" s="6">
        <v>28.0103208249785</v>
      </c>
      <c r="D95" s="6">
        <v>9.9804997149838002</v>
      </c>
      <c r="E95" s="6">
        <v>28.0103208249785</v>
      </c>
      <c r="F95" s="6">
        <v>3.62352792059907</v>
      </c>
      <c r="G95" s="6">
        <v>28.0103208249785</v>
      </c>
    </row>
    <row r="96" spans="1:7">
      <c r="A96" s="2">
        <v>9.1</v>
      </c>
      <c r="B96" s="6">
        <v>9.5571751535609906</v>
      </c>
      <c r="C96" s="6">
        <v>27.914376078580499</v>
      </c>
      <c r="D96" s="6">
        <v>10.685505101953799</v>
      </c>
      <c r="E96" s="6">
        <v>27.914376078580499</v>
      </c>
      <c r="F96" s="6">
        <v>4.2613080288758498</v>
      </c>
      <c r="G96" s="6">
        <v>27.914376078580499</v>
      </c>
    </row>
    <row r="97" spans="1:7">
      <c r="A97" s="2">
        <v>9.1999999999999993</v>
      </c>
      <c r="B97" s="6">
        <v>8.8141494851701694</v>
      </c>
      <c r="C97" s="6">
        <v>21.9411621415478</v>
      </c>
      <c r="D97" s="6">
        <v>5.1246788195628703</v>
      </c>
      <c r="E97" s="6">
        <v>21.9411621415478</v>
      </c>
      <c r="F97" s="6">
        <v>3.5332064501535201</v>
      </c>
      <c r="G97" s="6">
        <v>21.9411621415478</v>
      </c>
    </row>
    <row r="98" spans="1:7">
      <c r="A98" s="2">
        <v>9.3000000000000007</v>
      </c>
      <c r="B98" s="6">
        <v>14.4289950956064</v>
      </c>
      <c r="C98" s="6">
        <v>14.8241778158158</v>
      </c>
      <c r="D98" s="6">
        <v>19.0343223862622</v>
      </c>
      <c r="E98" s="6">
        <v>14.8241778158158</v>
      </c>
      <c r="F98" s="6">
        <v>4.3389342507915902</v>
      </c>
      <c r="G98" s="6">
        <v>14.8241778158158</v>
      </c>
    </row>
    <row r="99" spans="1:7">
      <c r="A99" s="2">
        <v>9.4</v>
      </c>
      <c r="B99" s="6">
        <v>15.5441227624862</v>
      </c>
      <c r="C99" s="6">
        <v>14.096033546703101</v>
      </c>
      <c r="D99" s="6">
        <v>17.888414734490901</v>
      </c>
      <c r="E99" s="6">
        <v>14.096033546703101</v>
      </c>
      <c r="F99" s="6">
        <v>3.4216805622615101</v>
      </c>
      <c r="G99" s="6">
        <v>14.096033546703101</v>
      </c>
    </row>
    <row r="100" spans="1:7">
      <c r="A100" s="2">
        <v>9.5</v>
      </c>
      <c r="B100" s="6">
        <v>15.8739804938697</v>
      </c>
      <c r="C100" s="6">
        <v>14.038663509266501</v>
      </c>
      <c r="D100" s="6">
        <v>17.888414734490901</v>
      </c>
      <c r="E100" s="6">
        <v>14.038663509266501</v>
      </c>
      <c r="F100" s="6">
        <v>2.70315509374017</v>
      </c>
      <c r="G100" s="6">
        <v>14.038663509266501</v>
      </c>
    </row>
    <row r="101" spans="1:7">
      <c r="A101" s="2">
        <v>9.6</v>
      </c>
      <c r="B101" s="6">
        <v>15.272418357559101</v>
      </c>
      <c r="C101" s="6">
        <v>15.114626178891699</v>
      </c>
      <c r="D101" s="6">
        <v>18.916262523583502</v>
      </c>
      <c r="E101" s="6">
        <v>15.114626178891699</v>
      </c>
      <c r="F101" s="6">
        <v>4.7088640565908904</v>
      </c>
      <c r="G101" s="6">
        <v>15.114626178891699</v>
      </c>
    </row>
    <row r="102" spans="1:7">
      <c r="A102" s="2">
        <v>9.6999999999999993</v>
      </c>
      <c r="B102" s="6">
        <v>14.9593111084529</v>
      </c>
      <c r="C102" s="6">
        <v>15.560844511355</v>
      </c>
      <c r="D102" s="6">
        <v>18.9940919831615</v>
      </c>
      <c r="E102" s="6">
        <v>15.560844511355</v>
      </c>
      <c r="F102" s="6">
        <v>5.1083555161380598</v>
      </c>
      <c r="G102" s="6">
        <v>15.560844511355</v>
      </c>
    </row>
    <row r="103" spans="1:7">
      <c r="A103" s="2">
        <v>9.8000000000000007</v>
      </c>
      <c r="B103" s="6">
        <v>14.8773056856061</v>
      </c>
      <c r="C103" s="6">
        <v>15.354771118565001</v>
      </c>
      <c r="D103" s="6">
        <v>18.9940919831615</v>
      </c>
      <c r="E103" s="6">
        <v>15.354771118565001</v>
      </c>
      <c r="F103" s="6">
        <v>5.1083555161380598</v>
      </c>
      <c r="G103" s="6">
        <v>15.354771118565001</v>
      </c>
    </row>
    <row r="104" spans="1:7">
      <c r="A104" s="2">
        <v>9.9</v>
      </c>
      <c r="B104" s="6">
        <v>6.3958253975929598</v>
      </c>
      <c r="C104" s="6">
        <v>23.272701283256598</v>
      </c>
      <c r="D104" s="6">
        <v>13.9388665347419</v>
      </c>
      <c r="E104" s="6">
        <v>23.272701283256598</v>
      </c>
      <c r="F104" s="6">
        <v>3.3042931743601298</v>
      </c>
      <c r="G104" s="6">
        <v>23.272701283256598</v>
      </c>
    </row>
    <row r="105" spans="1:7">
      <c r="A105" s="2">
        <v>10</v>
      </c>
      <c r="B105" s="6">
        <v>3.90123690090285</v>
      </c>
      <c r="C105" s="6">
        <v>27.219797377973499</v>
      </c>
      <c r="D105" s="6">
        <v>7.8714934104821701</v>
      </c>
      <c r="E105" s="6">
        <v>27.219797377973499</v>
      </c>
      <c r="F105" s="6">
        <v>4.08065815078524</v>
      </c>
      <c r="G105" s="6">
        <v>27.219797377973499</v>
      </c>
    </row>
    <row r="106" spans="1:7">
      <c r="A106" s="2">
        <v>10.1</v>
      </c>
      <c r="B106" s="6">
        <v>5.8001539900891101</v>
      </c>
      <c r="C106" s="6">
        <v>27.770326261203898</v>
      </c>
      <c r="D106" s="6">
        <v>8.8072448943110508</v>
      </c>
      <c r="E106" s="6">
        <v>27.770326261203898</v>
      </c>
      <c r="F106" s="6">
        <v>2.7967495927236401</v>
      </c>
      <c r="G106" s="6">
        <v>27.770326261203898</v>
      </c>
    </row>
    <row r="107" spans="1:7">
      <c r="A107" s="2">
        <v>10.199999999999999</v>
      </c>
      <c r="B107" s="6">
        <v>5.8001539900891101</v>
      </c>
      <c r="C107" s="6">
        <v>27.9825650814441</v>
      </c>
      <c r="D107" s="6">
        <v>9.4614006956016699</v>
      </c>
      <c r="E107" s="6">
        <v>27.9825650814441</v>
      </c>
      <c r="F107" s="6">
        <v>2.8996893360484499</v>
      </c>
      <c r="G107" s="6">
        <v>27.9825650814441</v>
      </c>
    </row>
    <row r="108" spans="1:7">
      <c r="A108" s="2">
        <v>10.3</v>
      </c>
      <c r="B108" s="6">
        <v>8.6535346954103698</v>
      </c>
      <c r="C108" s="6">
        <v>28.025326191442701</v>
      </c>
      <c r="D108" s="6">
        <v>9.7139705817694306</v>
      </c>
      <c r="E108" s="6">
        <v>28.025326191442701</v>
      </c>
      <c r="F108" s="6">
        <v>3.04011204341748</v>
      </c>
      <c r="G108" s="6">
        <v>28.025326191442701</v>
      </c>
    </row>
    <row r="109" spans="1:7">
      <c r="A109" s="2">
        <v>10.4</v>
      </c>
      <c r="B109" s="6">
        <v>8.5179627624761594</v>
      </c>
      <c r="C109" s="6">
        <v>28.0262714113775</v>
      </c>
      <c r="D109" s="6">
        <v>10.038741753888999</v>
      </c>
      <c r="E109" s="6">
        <v>28.0262714113775</v>
      </c>
      <c r="F109" s="6">
        <v>3.2063238750318601</v>
      </c>
      <c r="G109" s="6">
        <v>28.0262714113775</v>
      </c>
    </row>
    <row r="110" spans="1:7">
      <c r="A110" s="2">
        <v>10.5</v>
      </c>
      <c r="B110" s="6">
        <v>8.6277666911779392</v>
      </c>
      <c r="C110" s="6">
        <v>28.0262714113775</v>
      </c>
      <c r="D110" s="6">
        <v>10.038741753888999</v>
      </c>
      <c r="E110" s="6">
        <v>28.0262714113775</v>
      </c>
      <c r="F110" s="6">
        <v>3.57542314939576</v>
      </c>
      <c r="G110" s="6">
        <v>28.0262714113775</v>
      </c>
    </row>
    <row r="111" spans="1:7">
      <c r="A111" s="2">
        <v>10.6</v>
      </c>
      <c r="B111" s="6">
        <v>9.7081184265664202</v>
      </c>
      <c r="C111" s="6">
        <v>27.986159086643401</v>
      </c>
      <c r="D111" s="6">
        <v>11.1457139312091</v>
      </c>
      <c r="E111" s="6">
        <v>27.986159086643401</v>
      </c>
      <c r="F111" s="6">
        <v>4.06107053439914</v>
      </c>
      <c r="G111" s="6">
        <v>27.986159086643401</v>
      </c>
    </row>
    <row r="112" spans="1:7">
      <c r="A112" s="2">
        <v>10.7</v>
      </c>
      <c r="B112" s="6">
        <v>10.744222286132301</v>
      </c>
      <c r="C112" s="6">
        <v>20.895207304245101</v>
      </c>
      <c r="D112" s="6">
        <v>12.3048161897472</v>
      </c>
      <c r="E112" s="6">
        <v>20.895207304245101</v>
      </c>
      <c r="F112" s="6">
        <v>2.59811211217386</v>
      </c>
      <c r="G112" s="6">
        <v>20.895207304245101</v>
      </c>
    </row>
    <row r="113" spans="1:7">
      <c r="A113" s="2">
        <v>10.8</v>
      </c>
      <c r="B113" s="6">
        <v>14.8251010301364</v>
      </c>
      <c r="C113" s="6">
        <v>16.1481946394216</v>
      </c>
      <c r="D113" s="6">
        <v>17.664305261206401</v>
      </c>
      <c r="E113" s="6">
        <v>16.1481946394216</v>
      </c>
      <c r="F113" s="6">
        <v>3.5373557626093</v>
      </c>
      <c r="G113" s="6">
        <v>16.1481946394216</v>
      </c>
    </row>
    <row r="114" spans="1:7">
      <c r="A114" s="2">
        <v>10.9</v>
      </c>
      <c r="B114" s="6">
        <v>15.1596929713306</v>
      </c>
      <c r="C114" s="6">
        <v>15.067627197834</v>
      </c>
      <c r="D114" s="6">
        <v>18.671472165990998</v>
      </c>
      <c r="E114" s="6">
        <v>15.067627197834</v>
      </c>
      <c r="F114" s="6">
        <v>3.9481295197467601</v>
      </c>
      <c r="G114" s="6">
        <v>15.067627197834</v>
      </c>
    </row>
    <row r="115" spans="1:7">
      <c r="A115" s="2">
        <v>11</v>
      </c>
      <c r="B115" s="6">
        <v>15.040966165255099</v>
      </c>
      <c r="C115" s="6">
        <v>14.7063287610529</v>
      </c>
      <c r="D115" s="6">
        <v>18.671472165990998</v>
      </c>
      <c r="E115" s="6">
        <v>14.7063287610529</v>
      </c>
      <c r="F115" s="6">
        <v>3.0266648241397398</v>
      </c>
      <c r="G115" s="6">
        <v>14.7063287610529</v>
      </c>
    </row>
    <row r="116" spans="1:7">
      <c r="A116" s="2">
        <v>11.1</v>
      </c>
      <c r="B116" s="6">
        <v>12.618532813455699</v>
      </c>
      <c r="C116" s="6">
        <v>21.455132838425499</v>
      </c>
      <c r="D116" s="6">
        <v>14.025478715185301</v>
      </c>
      <c r="E116" s="6">
        <v>21.455132838425499</v>
      </c>
      <c r="F116" s="6">
        <v>3.8317566353341501</v>
      </c>
      <c r="G116" s="6">
        <v>21.455132838425499</v>
      </c>
    </row>
    <row r="117" spans="1:7">
      <c r="A117" s="2">
        <v>11.2</v>
      </c>
      <c r="B117" s="6">
        <v>4.3349337577698996</v>
      </c>
      <c r="C117" s="6">
        <v>27.588063110731198</v>
      </c>
      <c r="D117" s="6">
        <v>11.634867791837101</v>
      </c>
      <c r="E117" s="6">
        <v>27.588063110731198</v>
      </c>
      <c r="F117" s="6">
        <v>3.8317566353341501</v>
      </c>
      <c r="G117" s="6">
        <v>27.588063110731198</v>
      </c>
    </row>
    <row r="118" spans="1:7">
      <c r="A118" s="2">
        <v>11.3</v>
      </c>
      <c r="B118" s="6">
        <v>6.1622396454098904</v>
      </c>
      <c r="C118" s="6">
        <v>27.588063110731198</v>
      </c>
      <c r="D118" s="6">
        <v>9.4219489797584703</v>
      </c>
      <c r="E118" s="6">
        <v>27.588063110731198</v>
      </c>
      <c r="F118" s="6">
        <v>2.9218725072715102</v>
      </c>
      <c r="G118" s="6">
        <v>27.588063110731198</v>
      </c>
    </row>
    <row r="119" spans="1:7">
      <c r="A119" s="2">
        <v>11.4</v>
      </c>
      <c r="B119" s="6">
        <v>8.0526094130037595</v>
      </c>
      <c r="C119" s="6">
        <v>27.8933139523275</v>
      </c>
      <c r="D119" s="6">
        <v>10.3798441529727</v>
      </c>
      <c r="E119" s="6">
        <v>27.8933139523275</v>
      </c>
      <c r="F119" s="6">
        <v>3.3955112778421102</v>
      </c>
      <c r="G119" s="6">
        <v>27.8933139523275</v>
      </c>
    </row>
    <row r="120" spans="1:7">
      <c r="A120" s="2">
        <v>11.5</v>
      </c>
      <c r="B120" s="6">
        <v>8.3575857178083606</v>
      </c>
      <c r="C120" s="6">
        <v>27.887471771583499</v>
      </c>
      <c r="D120" s="6">
        <v>9.7171362637666299</v>
      </c>
      <c r="E120" s="6">
        <v>27.887471771583499</v>
      </c>
      <c r="F120" s="6">
        <v>3.89763289897328</v>
      </c>
      <c r="G120" s="6">
        <v>27.887471771583499</v>
      </c>
    </row>
    <row r="121" spans="1:7">
      <c r="A121" s="2">
        <v>11.6</v>
      </c>
      <c r="B121" s="6">
        <v>8.3575857178083606</v>
      </c>
      <c r="C121" s="6">
        <v>28.038500194283301</v>
      </c>
      <c r="D121" s="6">
        <v>10.1527333826311</v>
      </c>
      <c r="E121" s="6">
        <v>28.038500194283301</v>
      </c>
      <c r="F121" s="6">
        <v>3.8712102232365999</v>
      </c>
      <c r="G121" s="6">
        <v>28.038500194283301</v>
      </c>
    </row>
    <row r="122" spans="1:7">
      <c r="A122" s="2">
        <v>11.7</v>
      </c>
      <c r="B122" s="6">
        <v>8.2928371147760807</v>
      </c>
      <c r="C122" s="6">
        <v>28.048694777111699</v>
      </c>
      <c r="D122" s="6">
        <v>10.377776351461501</v>
      </c>
      <c r="E122" s="6">
        <v>28.048694777111699</v>
      </c>
      <c r="F122" s="6">
        <v>3.7180082421497298</v>
      </c>
      <c r="G122" s="6">
        <v>28.048694777111699</v>
      </c>
    </row>
    <row r="123" spans="1:7">
      <c r="A123" s="2">
        <v>11.8</v>
      </c>
      <c r="B123" s="6">
        <v>12.9593808157135</v>
      </c>
      <c r="C123" s="6">
        <v>18.870339437142601</v>
      </c>
      <c r="D123" s="6">
        <v>16.349078137865501</v>
      </c>
      <c r="E123" s="6">
        <v>18.870339437142601</v>
      </c>
      <c r="F123" s="6">
        <v>2.2724695424060299</v>
      </c>
      <c r="G123" s="6">
        <v>18.870339437142601</v>
      </c>
    </row>
    <row r="124" spans="1:7">
      <c r="A124" s="2">
        <v>11.9</v>
      </c>
      <c r="B124" s="6">
        <v>14.951092580008501</v>
      </c>
      <c r="C124" s="6">
        <v>16.699664958848601</v>
      </c>
      <c r="D124" s="6">
        <v>17.614828287164599</v>
      </c>
      <c r="E124" s="6">
        <v>16.699664958848601</v>
      </c>
      <c r="F124" s="6">
        <v>3.8548497053466901</v>
      </c>
      <c r="G124" s="6">
        <v>16.699664958848601</v>
      </c>
    </row>
    <row r="125" spans="1:7">
      <c r="A125" s="2">
        <v>12</v>
      </c>
      <c r="B125" s="6">
        <v>14.382734328014701</v>
      </c>
      <c r="C125" s="6">
        <v>14.9778968680241</v>
      </c>
      <c r="D125" s="6">
        <v>17.614828287164599</v>
      </c>
      <c r="E125" s="6">
        <v>14.9778968680241</v>
      </c>
      <c r="F125" s="6">
        <v>3.18730164040567</v>
      </c>
      <c r="G125" s="6">
        <v>14.9778968680241</v>
      </c>
    </row>
    <row r="126" spans="1:7">
      <c r="A126" s="2">
        <v>12.1</v>
      </c>
      <c r="B126" s="6">
        <v>14.54484983529</v>
      </c>
      <c r="C126" s="6">
        <v>15.3844986562413</v>
      </c>
      <c r="D126" s="6">
        <v>18.5731668460615</v>
      </c>
      <c r="E126" s="6">
        <v>15.3844986562413</v>
      </c>
      <c r="F126" s="6">
        <v>3.7085281873862299</v>
      </c>
      <c r="G126" s="6">
        <v>15.3844986562413</v>
      </c>
    </row>
    <row r="127" spans="1:7">
      <c r="A127" s="2">
        <v>12.2</v>
      </c>
      <c r="B127" s="6">
        <v>14.521475633424</v>
      </c>
      <c r="C127" s="6">
        <v>15.3844986562413</v>
      </c>
      <c r="D127" s="6">
        <v>18.5731668460615</v>
      </c>
      <c r="E127" s="6">
        <v>15.3844986562413</v>
      </c>
      <c r="F127" s="6">
        <v>3.8213560389716301</v>
      </c>
      <c r="G127" s="6">
        <v>15.3844986562413</v>
      </c>
    </row>
    <row r="128" spans="1:7">
      <c r="A128" s="2">
        <v>12.3</v>
      </c>
      <c r="B128" s="6">
        <v>14.464311381311299</v>
      </c>
      <c r="C128" s="6">
        <v>15.4127708640059</v>
      </c>
      <c r="D128" s="6">
        <v>18.521953125294399</v>
      </c>
      <c r="E128" s="6">
        <v>15.4127708640059</v>
      </c>
      <c r="F128" s="6">
        <v>3.8853600290732899</v>
      </c>
      <c r="G128" s="6">
        <v>15.4127708640059</v>
      </c>
    </row>
    <row r="129" spans="1:7">
      <c r="A129" s="2">
        <v>12.4</v>
      </c>
      <c r="B129" s="6">
        <v>14.5574108357276</v>
      </c>
      <c r="C129" s="6">
        <v>15.302784022153601</v>
      </c>
      <c r="D129" s="6">
        <v>18.559869968904401</v>
      </c>
      <c r="E129" s="6">
        <v>15.302784022153601</v>
      </c>
      <c r="F129" s="6">
        <v>3.8853600290732899</v>
      </c>
      <c r="G129" s="6">
        <v>15.302784022153601</v>
      </c>
    </row>
    <row r="130" spans="1:7">
      <c r="A130" s="2">
        <v>12.5</v>
      </c>
      <c r="B130" s="6">
        <v>14.523508172716699</v>
      </c>
      <c r="C130" s="6">
        <v>15.2873407156862</v>
      </c>
      <c r="D130" s="6">
        <v>18.559869968904401</v>
      </c>
      <c r="E130" s="6">
        <v>15.2873407156862</v>
      </c>
      <c r="F130" s="6">
        <v>4.0698777427496502</v>
      </c>
      <c r="G130" s="6">
        <v>15.2873407156862</v>
      </c>
    </row>
    <row r="131" spans="1:7">
      <c r="A131" s="2">
        <v>12.6</v>
      </c>
      <c r="B131" s="6">
        <v>14.523508172716699</v>
      </c>
      <c r="C131" s="6">
        <v>15.305737834449699</v>
      </c>
      <c r="D131" s="6">
        <v>18.581475009622402</v>
      </c>
      <c r="E131" s="6">
        <v>15.305737834449699</v>
      </c>
      <c r="F131" s="6">
        <v>4.3390824178110901</v>
      </c>
      <c r="G131" s="6">
        <v>15.305737834449699</v>
      </c>
    </row>
    <row r="132" spans="1:7">
      <c r="A132" s="2">
        <v>12.7</v>
      </c>
      <c r="B132" s="6">
        <v>11.4736992367316</v>
      </c>
      <c r="C132" s="6">
        <v>17.143452154470999</v>
      </c>
      <c r="D132" s="6">
        <v>18.581475009622402</v>
      </c>
      <c r="E132" s="6">
        <v>17.143452154470999</v>
      </c>
      <c r="F132" s="6">
        <v>4.2869254807531396</v>
      </c>
      <c r="G132" s="6">
        <v>17.143452154470999</v>
      </c>
    </row>
    <row r="133" spans="1:7">
      <c r="A133" s="2">
        <v>12.8</v>
      </c>
      <c r="B133" s="6">
        <v>3.8670671328854902</v>
      </c>
      <c r="C133" s="6">
        <v>27.250586022514401</v>
      </c>
      <c r="D133" s="6">
        <v>9.0944013908901198</v>
      </c>
      <c r="E133" s="6">
        <v>27.250586022514401</v>
      </c>
      <c r="F133" s="6">
        <v>3.6762683050406499</v>
      </c>
      <c r="G133" s="6">
        <v>27.250586022514401</v>
      </c>
    </row>
    <row r="134" spans="1:7">
      <c r="A134" s="2">
        <v>12.9</v>
      </c>
      <c r="B134" s="6">
        <v>5.6802900858236001</v>
      </c>
      <c r="C134" s="6">
        <v>27.758538757352699</v>
      </c>
      <c r="D134" s="6">
        <v>10.464847527150001</v>
      </c>
      <c r="E134" s="6">
        <v>27.758538757352699</v>
      </c>
      <c r="F134" s="6">
        <v>3.2224112406911498</v>
      </c>
      <c r="G134" s="6">
        <v>27.758538757352699</v>
      </c>
    </row>
    <row r="135" spans="1:7">
      <c r="A135" s="2">
        <v>13</v>
      </c>
      <c r="B135" s="6">
        <v>9.1199433484023693</v>
      </c>
      <c r="C135" s="6">
        <v>27.888553940997401</v>
      </c>
      <c r="D135" s="6">
        <v>10.464847527150001</v>
      </c>
      <c r="E135" s="6">
        <v>27.888553940997401</v>
      </c>
      <c r="F135" s="6">
        <v>3.0711304302930502</v>
      </c>
      <c r="G135" s="6">
        <v>27.888553940997401</v>
      </c>
    </row>
    <row r="136" spans="1:7">
      <c r="A136" s="2">
        <v>13.1</v>
      </c>
      <c r="B136" s="6">
        <v>9.5136081156784194</v>
      </c>
      <c r="C136" s="6">
        <v>28.0556323056007</v>
      </c>
      <c r="D136" s="6">
        <v>12.227146374965301</v>
      </c>
      <c r="E136" s="6">
        <v>28.0556323056007</v>
      </c>
      <c r="F136" s="6">
        <v>3.7544988486716</v>
      </c>
      <c r="G136" s="6">
        <v>28.0556323056007</v>
      </c>
    </row>
    <row r="137" spans="1:7">
      <c r="A137" s="2">
        <v>13.2</v>
      </c>
      <c r="B137" s="6">
        <v>10.3748372279336</v>
      </c>
      <c r="C137" s="6">
        <v>28.0556323056007</v>
      </c>
      <c r="D137" s="6">
        <v>12.373394704015</v>
      </c>
      <c r="E137" s="6">
        <v>28.0556323056007</v>
      </c>
      <c r="F137" s="6">
        <v>4.0145605138720404</v>
      </c>
      <c r="G137" s="6">
        <v>28.0556323056007</v>
      </c>
    </row>
    <row r="138" spans="1:7">
      <c r="A138" s="2">
        <v>13.3</v>
      </c>
      <c r="B138" s="6">
        <v>11.746352528705099</v>
      </c>
      <c r="C138" s="6">
        <v>28.0661856024151</v>
      </c>
      <c r="D138" s="6">
        <v>12.623291250700699</v>
      </c>
      <c r="E138" s="6">
        <v>28.0661856024151</v>
      </c>
      <c r="F138" s="6">
        <v>4.9414866746400197</v>
      </c>
      <c r="G138" s="6">
        <v>28.0661856024151</v>
      </c>
    </row>
    <row r="139" spans="1:7">
      <c r="A139" s="2">
        <v>13.4</v>
      </c>
      <c r="B139" s="6">
        <v>11.8676718541504</v>
      </c>
      <c r="C139" s="6">
        <v>27.9315453363253</v>
      </c>
      <c r="D139" s="6">
        <v>12.815247029689701</v>
      </c>
      <c r="E139" s="6">
        <v>27.9315453363253</v>
      </c>
      <c r="F139" s="6">
        <v>4.9414866746400197</v>
      </c>
      <c r="G139" s="6">
        <v>27.9315453363253</v>
      </c>
    </row>
    <row r="140" spans="1:7">
      <c r="A140" s="2">
        <v>13.5</v>
      </c>
      <c r="B140" s="6">
        <v>12.0456433889559</v>
      </c>
      <c r="C140" s="6">
        <v>27.859558245385301</v>
      </c>
      <c r="D140" s="6">
        <v>13.0002751128402</v>
      </c>
      <c r="E140" s="6">
        <v>27.859558245385301</v>
      </c>
      <c r="F140" s="6">
        <v>5.1720389288534401</v>
      </c>
      <c r="G140" s="6">
        <v>27.859558245385301</v>
      </c>
    </row>
    <row r="141" spans="1:7">
      <c r="A141" s="2">
        <v>13.6</v>
      </c>
      <c r="B141" s="6">
        <v>13.229473439567901</v>
      </c>
      <c r="C141" s="6">
        <v>27.96866826134</v>
      </c>
      <c r="D141" s="6">
        <v>13.214253500222201</v>
      </c>
      <c r="E141" s="6">
        <v>27.96866826134</v>
      </c>
      <c r="F141" s="6">
        <v>5.4137734211577202</v>
      </c>
      <c r="G141" s="6">
        <v>27.96866826134</v>
      </c>
    </row>
    <row r="142" spans="1:7">
      <c r="A142" s="2">
        <v>13.7</v>
      </c>
      <c r="B142" s="6">
        <v>15.1798416217104</v>
      </c>
      <c r="C142" s="6">
        <v>28.071097409520899</v>
      </c>
      <c r="D142" s="6">
        <v>13.6899697886155</v>
      </c>
      <c r="E142" s="6">
        <v>28.071097409520899</v>
      </c>
      <c r="F142" s="6">
        <v>5.7851155829668803</v>
      </c>
      <c r="G142" s="6">
        <v>28.071097409520899</v>
      </c>
    </row>
    <row r="143" spans="1:7">
      <c r="A143" s="2">
        <v>13.8</v>
      </c>
      <c r="B143" s="6">
        <v>13.309463616062001</v>
      </c>
      <c r="C143" s="6">
        <v>28.071097409520899</v>
      </c>
      <c r="D143" s="6">
        <v>13.332747095926401</v>
      </c>
      <c r="E143" s="6">
        <v>28.071097409520899</v>
      </c>
      <c r="F143" s="6">
        <v>4.1850348210091699</v>
      </c>
      <c r="G143" s="6">
        <v>28.071097409520899</v>
      </c>
    </row>
    <row r="144" spans="1:7">
      <c r="A144" s="2">
        <v>13.9</v>
      </c>
      <c r="B144" s="6">
        <v>11.3426725509209</v>
      </c>
      <c r="C144" s="6">
        <v>27.515943406398101</v>
      </c>
      <c r="D144" s="6">
        <v>8.9131032854000498</v>
      </c>
      <c r="E144" s="6">
        <v>27.515943406398101</v>
      </c>
      <c r="F144" s="6">
        <v>3.4126093067547298</v>
      </c>
      <c r="G144" s="6">
        <v>27.515943406398101</v>
      </c>
    </row>
    <row r="145" spans="1:7">
      <c r="A145" s="2">
        <v>14</v>
      </c>
      <c r="B145" s="6">
        <v>13.334693614673499</v>
      </c>
      <c r="C145" s="6">
        <v>17.888681678959401</v>
      </c>
      <c r="D145" s="6">
        <v>16.316703871804901</v>
      </c>
      <c r="E145" s="6">
        <v>17.888681678959401</v>
      </c>
      <c r="F145" s="6">
        <v>2.5459467065073702</v>
      </c>
      <c r="G145" s="6">
        <v>17.888681678959401</v>
      </c>
    </row>
    <row r="146" spans="1:7">
      <c r="A146" s="2">
        <v>14.1</v>
      </c>
      <c r="B146" s="6">
        <v>15.1611318111741</v>
      </c>
      <c r="C146" s="6">
        <v>14.996946297014899</v>
      </c>
      <c r="D146" s="6">
        <v>17.452776173805301</v>
      </c>
      <c r="E146" s="6">
        <v>14.996946297014899</v>
      </c>
      <c r="F146" s="6">
        <v>3.4624269977400499</v>
      </c>
      <c r="G146" s="6">
        <v>14.996946297014899</v>
      </c>
    </row>
    <row r="147" spans="1:7">
      <c r="A147" s="2">
        <v>14.2</v>
      </c>
      <c r="B147" s="6">
        <v>15.326299115815299</v>
      </c>
      <c r="C147" s="6">
        <v>14.850070083101301</v>
      </c>
      <c r="D147" s="6">
        <v>16.320271416908099</v>
      </c>
      <c r="E147" s="6">
        <v>14.850070083101301</v>
      </c>
      <c r="F147" s="6">
        <v>2.9554456912959299</v>
      </c>
      <c r="G147" s="6">
        <v>14.850070083101301</v>
      </c>
    </row>
    <row r="148" spans="1:7">
      <c r="A148" s="2">
        <v>14.3</v>
      </c>
      <c r="B148" s="6">
        <v>12.7609873064916</v>
      </c>
      <c r="C148" s="6">
        <v>13.938869964898499</v>
      </c>
      <c r="D148" s="6">
        <v>17.191097637585202</v>
      </c>
      <c r="E148" s="6">
        <v>13.938869964898499</v>
      </c>
      <c r="F148" s="6">
        <v>2.7113356128301098</v>
      </c>
      <c r="G148" s="6">
        <v>13.938869964898499</v>
      </c>
    </row>
    <row r="149" spans="1:7">
      <c r="A149" s="2">
        <v>14.4</v>
      </c>
      <c r="B149" s="6">
        <v>13.430999461836301</v>
      </c>
      <c r="C149" s="6">
        <v>15.2069547993946</v>
      </c>
      <c r="D149" s="6">
        <v>18.196113999726101</v>
      </c>
      <c r="E149" s="6">
        <v>15.2069547993946</v>
      </c>
      <c r="F149" s="6">
        <v>3.0224403948205301</v>
      </c>
      <c r="G149" s="6">
        <v>15.2069547993946</v>
      </c>
    </row>
    <row r="150" spans="1:7">
      <c r="A150" s="2">
        <v>14.5</v>
      </c>
      <c r="B150" s="6">
        <v>13.6259211468074</v>
      </c>
      <c r="C150" s="6">
        <v>15.437018380943201</v>
      </c>
      <c r="D150" s="6">
        <v>18.638404998762599</v>
      </c>
      <c r="E150" s="6">
        <v>15.437018380943201</v>
      </c>
      <c r="F150" s="6">
        <v>3.0224403948205301</v>
      </c>
      <c r="G150" s="6">
        <v>15.437018380943201</v>
      </c>
    </row>
    <row r="151" spans="1:7">
      <c r="A151" s="2">
        <v>14.6</v>
      </c>
      <c r="B151" s="6">
        <v>13.794887021921999</v>
      </c>
      <c r="C151" s="6">
        <v>15.437018380943201</v>
      </c>
      <c r="D151" s="6">
        <v>18.638404998762599</v>
      </c>
      <c r="E151" s="6">
        <v>15.437018380943201</v>
      </c>
      <c r="F151" s="6">
        <v>3.0228410180921199</v>
      </c>
      <c r="G151" s="6">
        <v>15.437018380943201</v>
      </c>
    </row>
    <row r="152" spans="1:7">
      <c r="A152" s="2">
        <v>14.7</v>
      </c>
      <c r="B152" s="6">
        <v>13.9548472558297</v>
      </c>
      <c r="C152" s="6">
        <v>15.327477892949</v>
      </c>
      <c r="D152" s="6">
        <v>18.638882363508198</v>
      </c>
      <c r="E152" s="6">
        <v>15.327477892949</v>
      </c>
      <c r="F152" s="6">
        <v>3.0231557935198001</v>
      </c>
      <c r="G152" s="6">
        <v>15.327477892949</v>
      </c>
    </row>
    <row r="153" spans="1:7">
      <c r="A153" s="2">
        <v>14.8</v>
      </c>
      <c r="B153" s="6">
        <v>14.2043553181266</v>
      </c>
      <c r="C153" s="6">
        <v>15.2612242779044</v>
      </c>
      <c r="D153" s="6">
        <v>18.638882363508198</v>
      </c>
      <c r="E153" s="6">
        <v>15.2612242779044</v>
      </c>
      <c r="F153" s="6">
        <v>3.0418026606163502</v>
      </c>
      <c r="G153" s="6">
        <v>15.2612242779044</v>
      </c>
    </row>
    <row r="154" spans="1:7">
      <c r="A154" s="2">
        <v>14.9</v>
      </c>
      <c r="B154" s="6">
        <v>6.8392724484951</v>
      </c>
      <c r="C154" s="6">
        <v>23.868721528364599</v>
      </c>
      <c r="D154" s="6">
        <v>18.571824281169199</v>
      </c>
      <c r="E154" s="6">
        <v>23.868721528364599</v>
      </c>
      <c r="F154" s="6">
        <v>3.1622550550116499</v>
      </c>
      <c r="G154" s="6">
        <v>23.868721528364599</v>
      </c>
    </row>
    <row r="155" spans="1:7">
      <c r="A155" s="2">
        <v>15</v>
      </c>
      <c r="B155" s="6">
        <v>4.7924852129718296</v>
      </c>
      <c r="C155" s="6">
        <v>27.375777203624299</v>
      </c>
      <c r="D155" s="6">
        <v>9.5053370634781995</v>
      </c>
      <c r="E155" s="6">
        <v>27.375777203624299</v>
      </c>
      <c r="F155" s="6">
        <v>3.1622550550116499</v>
      </c>
      <c r="G155" s="6">
        <v>27.375777203624299</v>
      </c>
    </row>
    <row r="156" spans="1:7">
      <c r="A156" s="2">
        <v>15.1</v>
      </c>
      <c r="B156" s="6">
        <v>7.6085001995069899</v>
      </c>
      <c r="C156" s="6">
        <v>27.8339997131723</v>
      </c>
      <c r="D156" s="6">
        <v>10.554401136325</v>
      </c>
      <c r="E156" s="6">
        <v>27.8339997131723</v>
      </c>
      <c r="F156" s="6">
        <v>3.0241777916616202</v>
      </c>
      <c r="G156" s="6">
        <v>27.8339997131723</v>
      </c>
    </row>
    <row r="157" spans="1:7">
      <c r="A157" s="2">
        <v>15.2</v>
      </c>
      <c r="B157" s="6">
        <v>9.4085788570101894</v>
      </c>
      <c r="C157" s="6">
        <v>27.9080952890349</v>
      </c>
      <c r="D157" s="6">
        <v>13.0417807212478</v>
      </c>
      <c r="E157" s="6">
        <v>27.9080952890349</v>
      </c>
      <c r="F157" s="6">
        <v>4.1363018616146903</v>
      </c>
      <c r="G157" s="6">
        <v>27.9080952890349</v>
      </c>
    </row>
    <row r="158" spans="1:7">
      <c r="A158" s="2">
        <v>15.3</v>
      </c>
      <c r="B158" s="6">
        <v>11.922512226654799</v>
      </c>
      <c r="C158" s="6">
        <v>28.037792961340401</v>
      </c>
      <c r="D158" s="6">
        <v>13.0417807212478</v>
      </c>
      <c r="E158" s="6">
        <v>28.037792961340401</v>
      </c>
      <c r="F158" s="6">
        <v>4.6976251430253102</v>
      </c>
      <c r="G158" s="6">
        <v>28.037792961340401</v>
      </c>
    </row>
    <row r="159" spans="1:7">
      <c r="A159" s="2">
        <v>15.4</v>
      </c>
      <c r="B159" s="6">
        <v>13.224848121594301</v>
      </c>
      <c r="C159" s="6">
        <v>28.037792961340401</v>
      </c>
      <c r="D159" s="6">
        <v>13.4106077983812</v>
      </c>
      <c r="E159" s="6">
        <v>28.037792961340401</v>
      </c>
      <c r="F159" s="6">
        <v>4.9877796134709103</v>
      </c>
      <c r="G159" s="6">
        <v>28.037792961340401</v>
      </c>
    </row>
    <row r="160" spans="1:7">
      <c r="A160" s="2">
        <v>15.5</v>
      </c>
      <c r="B160" s="6">
        <v>13.1076037481948</v>
      </c>
      <c r="C160" s="6">
        <v>28.080857862609498</v>
      </c>
      <c r="D160" s="6">
        <v>13.067246221508601</v>
      </c>
      <c r="E160" s="6">
        <v>28.080857862609498</v>
      </c>
      <c r="F160" s="6">
        <v>3.7944462085047301</v>
      </c>
      <c r="G160" s="6">
        <v>28.080857862609498</v>
      </c>
    </row>
    <row r="161" spans="1:7">
      <c r="A161" s="2">
        <v>15.6</v>
      </c>
      <c r="B161" s="6">
        <v>11.948220134186601</v>
      </c>
      <c r="C161" s="6">
        <v>28.0821575400198</v>
      </c>
      <c r="D161" s="6">
        <v>11.898091589247599</v>
      </c>
      <c r="E161" s="6">
        <v>28.0821575400198</v>
      </c>
      <c r="F161" s="6">
        <v>3.1663867890994002</v>
      </c>
      <c r="G161" s="6">
        <v>28.0821575400198</v>
      </c>
    </row>
    <row r="162" spans="1:7">
      <c r="A162" s="2">
        <v>15.7</v>
      </c>
      <c r="B162" s="6">
        <v>10.235234445239801</v>
      </c>
      <c r="C162" s="6">
        <v>28.082925531216699</v>
      </c>
      <c r="D162" s="6">
        <v>9.9058779074600292</v>
      </c>
      <c r="E162" s="6">
        <v>28.082925531216699</v>
      </c>
      <c r="F162" s="6">
        <v>2.8021071340937498</v>
      </c>
      <c r="G162" s="6">
        <v>28.082925531216699</v>
      </c>
    </row>
    <row r="163" spans="1:7">
      <c r="A163" s="2">
        <v>15.8</v>
      </c>
      <c r="B163" s="6">
        <v>6.2781983063428797</v>
      </c>
      <c r="C163" s="6">
        <v>28.143935914893898</v>
      </c>
      <c r="D163" s="6">
        <v>7.6617294197363801</v>
      </c>
      <c r="E163" s="6">
        <v>28.143935914893898</v>
      </c>
      <c r="F163" s="6">
        <v>2.5173760671207401</v>
      </c>
      <c r="G163" s="6">
        <v>28.143935914893898</v>
      </c>
    </row>
    <row r="164" spans="1:7">
      <c r="A164" s="2">
        <v>15.9</v>
      </c>
      <c r="B164" s="6">
        <v>1.4240133594742601</v>
      </c>
      <c r="C164" s="6">
        <v>28.855309344014099</v>
      </c>
      <c r="D164" s="6">
        <v>4.3688064388784396</v>
      </c>
      <c r="E164" s="6">
        <v>28.855309344014099</v>
      </c>
      <c r="F164" s="6">
        <v>1.2203955343784201</v>
      </c>
      <c r="G164" s="6">
        <v>28.855309344014099</v>
      </c>
    </row>
    <row r="165" spans="1:7">
      <c r="A165" s="2">
        <v>16</v>
      </c>
      <c r="B165" s="6">
        <v>0.248984720111916</v>
      </c>
      <c r="C165" s="6">
        <v>19.1265768697812</v>
      </c>
      <c r="D165" s="6">
        <v>0.71417072168104601</v>
      </c>
      <c r="E165" s="6">
        <v>19.1265768697812</v>
      </c>
      <c r="F165" s="6">
        <v>0.60868778492304898</v>
      </c>
      <c r="G165" s="6">
        <v>19.1265768697812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97EA2-CBCA-0E45-919B-768E166A60FE}">
  <dimension ref="A1:V170"/>
  <sheetViews>
    <sheetView zoomScale="106" workbookViewId="0"/>
  </sheetViews>
  <sheetFormatPr baseColWidth="10" defaultRowHeight="16"/>
  <cols>
    <col min="2" max="3" width="10.7109375" style="1"/>
    <col min="4" max="16" width="10.7109375" style="2"/>
  </cols>
  <sheetData>
    <row r="1" spans="1:22" ht="18">
      <c r="A1" s="15" t="s">
        <v>60</v>
      </c>
    </row>
    <row r="3" spans="1:22">
      <c r="A3" t="s">
        <v>36</v>
      </c>
      <c r="B3" s="1">
        <v>3.1</v>
      </c>
      <c r="D3" s="1">
        <v>3.1</v>
      </c>
      <c r="E3" s="1"/>
      <c r="F3" s="1">
        <v>3.1</v>
      </c>
      <c r="G3" s="1"/>
      <c r="H3" s="1">
        <v>3.1</v>
      </c>
      <c r="I3" s="1"/>
      <c r="J3" s="2">
        <v>8.9</v>
      </c>
      <c r="L3" s="2">
        <v>8.9</v>
      </c>
      <c r="N3" s="2">
        <v>8.9</v>
      </c>
      <c r="P3" s="2">
        <v>8.9</v>
      </c>
    </row>
    <row r="4" spans="1:22">
      <c r="A4" t="s">
        <v>2</v>
      </c>
      <c r="B4" s="1">
        <v>0</v>
      </c>
      <c r="D4" s="2">
        <v>1.65</v>
      </c>
      <c r="F4" s="2">
        <v>3.55</v>
      </c>
      <c r="H4" s="2">
        <v>5.05</v>
      </c>
      <c r="J4" s="2">
        <v>0</v>
      </c>
      <c r="L4" s="2">
        <v>1.7</v>
      </c>
      <c r="N4" s="2">
        <v>3.65</v>
      </c>
      <c r="P4" s="2">
        <v>5.65</v>
      </c>
      <c r="R4" s="1"/>
      <c r="S4" s="9"/>
      <c r="T4" s="1"/>
      <c r="U4" s="2"/>
      <c r="V4" s="6"/>
    </row>
    <row r="5" spans="1:22">
      <c r="B5" s="14" t="s">
        <v>41</v>
      </c>
      <c r="C5" s="14" t="s">
        <v>2</v>
      </c>
      <c r="D5" s="14" t="s">
        <v>41</v>
      </c>
      <c r="E5" s="14" t="s">
        <v>2</v>
      </c>
      <c r="F5" s="14" t="s">
        <v>41</v>
      </c>
      <c r="G5" s="14" t="s">
        <v>2</v>
      </c>
      <c r="H5" s="14" t="s">
        <v>41</v>
      </c>
      <c r="I5" s="14" t="s">
        <v>2</v>
      </c>
      <c r="J5" s="14" t="s">
        <v>41</v>
      </c>
      <c r="K5" s="14" t="s">
        <v>2</v>
      </c>
      <c r="L5" s="14" t="s">
        <v>41</v>
      </c>
      <c r="M5" s="14" t="s">
        <v>2</v>
      </c>
      <c r="N5" s="14" t="s">
        <v>41</v>
      </c>
      <c r="O5" s="14" t="s">
        <v>2</v>
      </c>
      <c r="P5" s="14" t="s">
        <v>41</v>
      </c>
      <c r="R5" s="1"/>
      <c r="S5" s="9"/>
      <c r="T5" s="1"/>
      <c r="U5" s="2"/>
      <c r="V5" s="6"/>
    </row>
    <row r="6" spans="1:22">
      <c r="A6" t="s">
        <v>2</v>
      </c>
      <c r="B6" s="14" t="s">
        <v>32</v>
      </c>
      <c r="C6" s="1" t="s">
        <v>0</v>
      </c>
      <c r="D6" s="2" t="s">
        <v>32</v>
      </c>
      <c r="E6" s="1" t="s">
        <v>0</v>
      </c>
      <c r="F6" s="2" t="s">
        <v>32</v>
      </c>
      <c r="G6" s="1" t="s">
        <v>0</v>
      </c>
      <c r="H6" s="2" t="s">
        <v>32</v>
      </c>
      <c r="I6" s="1" t="s">
        <v>0</v>
      </c>
      <c r="J6" s="2" t="s">
        <v>32</v>
      </c>
      <c r="K6" s="1" t="s">
        <v>0</v>
      </c>
      <c r="L6" s="2" t="s">
        <v>32</v>
      </c>
      <c r="M6" s="1" t="s">
        <v>0</v>
      </c>
      <c r="N6" s="2" t="s">
        <v>32</v>
      </c>
      <c r="O6" s="1" t="s">
        <v>0</v>
      </c>
      <c r="P6" s="2" t="s">
        <v>32</v>
      </c>
      <c r="R6" s="1"/>
      <c r="S6" s="9"/>
      <c r="T6" s="1"/>
      <c r="U6" s="2"/>
      <c r="V6" s="6"/>
    </row>
    <row r="7" spans="1:22">
      <c r="A7" s="1">
        <v>0</v>
      </c>
      <c r="B7" s="13">
        <v>0.01</v>
      </c>
      <c r="C7" s="13">
        <v>1.65</v>
      </c>
      <c r="D7" s="13">
        <v>0.01</v>
      </c>
      <c r="E7" s="4">
        <v>3.55</v>
      </c>
      <c r="F7" s="13">
        <v>0.01</v>
      </c>
      <c r="G7" s="4">
        <v>5.05</v>
      </c>
      <c r="H7" s="13">
        <v>0.01</v>
      </c>
      <c r="I7" s="4">
        <v>0.1</v>
      </c>
      <c r="J7" s="13">
        <v>0.01</v>
      </c>
      <c r="K7" s="4">
        <v>1.7</v>
      </c>
      <c r="L7" s="13">
        <v>0.01</v>
      </c>
      <c r="M7" s="4">
        <v>3.65</v>
      </c>
      <c r="N7" s="13">
        <v>0.01</v>
      </c>
      <c r="O7" s="4">
        <v>5.65</v>
      </c>
      <c r="P7" s="13">
        <v>0.01</v>
      </c>
      <c r="R7" s="1"/>
      <c r="S7" s="9"/>
      <c r="T7" s="1"/>
      <c r="U7" s="2"/>
      <c r="V7" s="6"/>
    </row>
    <row r="8" spans="1:22">
      <c r="A8" s="1">
        <v>0</v>
      </c>
      <c r="B8" s="12">
        <v>1.2</v>
      </c>
      <c r="C8" s="12">
        <v>1.65</v>
      </c>
      <c r="D8" s="13">
        <v>0.01</v>
      </c>
      <c r="E8" s="4">
        <v>3.55</v>
      </c>
      <c r="F8" s="13">
        <v>0.01</v>
      </c>
      <c r="G8" s="6">
        <v>5.05</v>
      </c>
      <c r="H8" s="13">
        <v>0.01</v>
      </c>
      <c r="I8" s="6">
        <v>0.1</v>
      </c>
      <c r="J8" s="6">
        <v>0.16762579086677201</v>
      </c>
      <c r="K8" s="4">
        <v>1.7</v>
      </c>
      <c r="L8" s="6">
        <v>0.34436689470895798</v>
      </c>
      <c r="M8" s="4">
        <v>3.65</v>
      </c>
      <c r="N8" s="13">
        <v>0.01</v>
      </c>
      <c r="O8" s="6">
        <v>5.65</v>
      </c>
      <c r="P8" s="13">
        <v>0.01</v>
      </c>
    </row>
    <row r="9" spans="1:22">
      <c r="A9" s="1">
        <v>0</v>
      </c>
      <c r="B9" s="12">
        <v>1.2</v>
      </c>
      <c r="C9" s="12">
        <v>1.65</v>
      </c>
      <c r="D9" s="6">
        <v>1.04016721079806</v>
      </c>
      <c r="E9" s="4">
        <v>3.55</v>
      </c>
      <c r="F9" s="6">
        <v>4.79689006092529</v>
      </c>
      <c r="G9" s="6">
        <v>5.05</v>
      </c>
      <c r="H9" s="6">
        <v>2.91043029574102</v>
      </c>
      <c r="I9" s="6">
        <v>0.1</v>
      </c>
      <c r="J9" s="6">
        <v>1.67665731627359</v>
      </c>
      <c r="K9" s="4">
        <v>1.7</v>
      </c>
      <c r="L9" s="6">
        <v>1.1699412761560299</v>
      </c>
      <c r="M9" s="4">
        <v>3.65</v>
      </c>
      <c r="N9" s="13">
        <v>0.01</v>
      </c>
      <c r="O9" s="6">
        <v>5.65</v>
      </c>
      <c r="P9" s="6">
        <v>0.93690318128700401</v>
      </c>
    </row>
    <row r="10" spans="1:22">
      <c r="A10" s="1">
        <v>0</v>
      </c>
      <c r="B10" s="12">
        <v>18.3</v>
      </c>
      <c r="C10" s="12">
        <v>1.65</v>
      </c>
      <c r="D10" s="6">
        <v>7.6461160333754199</v>
      </c>
      <c r="E10" s="4">
        <v>3.55</v>
      </c>
      <c r="F10" s="6">
        <v>9.0868886807255809</v>
      </c>
      <c r="G10" s="6">
        <v>5.05</v>
      </c>
      <c r="H10" s="6">
        <v>5.5782488955497298</v>
      </c>
      <c r="I10" s="6">
        <v>0.1</v>
      </c>
      <c r="J10" s="6">
        <v>7.4671941340139396</v>
      </c>
      <c r="K10" s="4">
        <v>1.7</v>
      </c>
      <c r="L10" s="6">
        <v>1.1257038711154601</v>
      </c>
      <c r="M10" s="4">
        <v>3.65</v>
      </c>
      <c r="N10" s="6">
        <v>5.0332532562319301</v>
      </c>
      <c r="O10" s="6">
        <v>5.65</v>
      </c>
      <c r="P10" s="6">
        <v>1.3979880730474601</v>
      </c>
      <c r="S10" s="6"/>
      <c r="V10" s="6"/>
    </row>
    <row r="11" spans="1:22">
      <c r="A11" s="1">
        <v>0</v>
      </c>
      <c r="B11" s="12">
        <v>25.2</v>
      </c>
      <c r="C11" s="12">
        <v>1.65</v>
      </c>
      <c r="D11" s="6">
        <v>7.4774063720347304</v>
      </c>
      <c r="E11" s="4">
        <v>3.55</v>
      </c>
      <c r="F11" s="6">
        <v>9.2998616709297099</v>
      </c>
      <c r="G11" s="6">
        <v>5.05</v>
      </c>
      <c r="H11" s="6">
        <v>13.837748550772799</v>
      </c>
      <c r="I11" s="6">
        <v>0.1</v>
      </c>
      <c r="J11" s="6">
        <v>4.6471406724412896</v>
      </c>
      <c r="K11" s="4">
        <v>1.7</v>
      </c>
      <c r="L11" s="6">
        <v>1.69381374863358</v>
      </c>
      <c r="M11" s="4">
        <v>3.65</v>
      </c>
      <c r="N11" s="6">
        <v>2.0855444709739102</v>
      </c>
      <c r="O11" s="6">
        <v>5.65</v>
      </c>
      <c r="P11" s="6">
        <v>1.67486591113187</v>
      </c>
    </row>
    <row r="12" spans="1:22">
      <c r="A12" s="1">
        <v>0</v>
      </c>
      <c r="B12" s="12">
        <v>26.3</v>
      </c>
      <c r="C12" s="12">
        <v>1.65</v>
      </c>
      <c r="D12" s="6">
        <v>8.0771222102461806</v>
      </c>
      <c r="E12" s="4">
        <v>3.55</v>
      </c>
      <c r="F12" s="6">
        <v>11.4293407609848</v>
      </c>
      <c r="G12" s="6">
        <v>5.05</v>
      </c>
      <c r="H12" s="6">
        <v>14.804407063665399</v>
      </c>
      <c r="I12" s="6">
        <v>0.1</v>
      </c>
      <c r="J12" s="6">
        <v>3.56769627836603</v>
      </c>
      <c r="K12" s="4">
        <v>1.7</v>
      </c>
      <c r="L12" s="6">
        <v>1.6042340174363401</v>
      </c>
      <c r="M12" s="4">
        <v>3.65</v>
      </c>
      <c r="N12" s="6">
        <v>2.0855444709739102</v>
      </c>
      <c r="O12" s="6">
        <v>5.65</v>
      </c>
      <c r="P12" s="6">
        <v>1.68268050893344</v>
      </c>
      <c r="R12" s="1"/>
      <c r="S12" s="9"/>
      <c r="T12" s="1"/>
      <c r="U12" s="2"/>
      <c r="V12" s="6"/>
    </row>
    <row r="13" spans="1:22">
      <c r="A13" s="1">
        <v>0</v>
      </c>
      <c r="B13" s="12">
        <v>26.3</v>
      </c>
      <c r="C13" s="12">
        <v>1.65</v>
      </c>
      <c r="D13" s="6">
        <v>10.8061608889249</v>
      </c>
      <c r="E13" s="4">
        <v>3.55</v>
      </c>
      <c r="F13" s="6">
        <v>9.2540173769695997</v>
      </c>
      <c r="G13" s="6">
        <v>5.05</v>
      </c>
      <c r="H13" s="6">
        <v>10.171314064943701</v>
      </c>
      <c r="I13" s="6">
        <v>0.1</v>
      </c>
      <c r="J13" s="6">
        <v>2.29606428300225</v>
      </c>
      <c r="K13" s="4">
        <v>1.7</v>
      </c>
      <c r="L13" s="6">
        <v>1.6042340174363401</v>
      </c>
      <c r="M13" s="4">
        <v>3.65</v>
      </c>
      <c r="N13" s="6">
        <v>2.0887722307857102</v>
      </c>
      <c r="O13" s="6">
        <v>5.65</v>
      </c>
      <c r="P13" s="6">
        <v>1.80662851325436</v>
      </c>
      <c r="R13" s="1"/>
      <c r="S13" s="9"/>
      <c r="T13" s="1"/>
      <c r="U13" s="2"/>
      <c r="V13" s="6"/>
    </row>
    <row r="14" spans="1:22">
      <c r="A14" s="1">
        <v>0</v>
      </c>
      <c r="B14" s="12">
        <v>15.6</v>
      </c>
      <c r="C14" s="12">
        <v>1.65</v>
      </c>
      <c r="D14" s="6">
        <v>12.605321665979901</v>
      </c>
      <c r="E14" s="4">
        <v>3.55</v>
      </c>
      <c r="F14" s="6">
        <v>10.459280155031699</v>
      </c>
      <c r="G14" s="6">
        <v>5.05</v>
      </c>
      <c r="H14" s="6">
        <v>5.0230586664179198</v>
      </c>
      <c r="I14" s="6">
        <v>0.1</v>
      </c>
      <c r="J14" s="6">
        <v>3.0117948397915</v>
      </c>
      <c r="K14" s="4">
        <v>1.7</v>
      </c>
      <c r="L14" s="6">
        <v>2.00547423236682</v>
      </c>
      <c r="M14" s="4">
        <v>3.65</v>
      </c>
      <c r="N14" s="6">
        <v>2.0776949765586301</v>
      </c>
      <c r="O14" s="6">
        <v>5.65</v>
      </c>
      <c r="P14" s="6">
        <v>1.89498786625633</v>
      </c>
      <c r="R14" s="1"/>
      <c r="S14" s="9"/>
      <c r="T14" s="1"/>
      <c r="U14" s="2"/>
      <c r="V14" s="6"/>
    </row>
    <row r="15" spans="1:22">
      <c r="A15" s="1">
        <v>0</v>
      </c>
      <c r="B15" s="12">
        <v>11.8</v>
      </c>
      <c r="C15" s="12">
        <v>1.65</v>
      </c>
      <c r="D15" s="6">
        <v>12.8629639738849</v>
      </c>
      <c r="E15" s="4">
        <v>3.55</v>
      </c>
      <c r="F15" s="6">
        <v>10.459280155031699</v>
      </c>
      <c r="G15" s="6">
        <v>5.05</v>
      </c>
      <c r="H15" s="6">
        <v>3.3499540935758798</v>
      </c>
      <c r="I15" s="6">
        <v>0.1</v>
      </c>
      <c r="J15" s="6">
        <v>4.1829729402542002</v>
      </c>
      <c r="K15" s="4">
        <v>1.7</v>
      </c>
      <c r="L15" s="6">
        <v>2.0049371567863199</v>
      </c>
      <c r="M15" s="4">
        <v>3.65</v>
      </c>
      <c r="N15" s="6">
        <v>2.0776949765586301</v>
      </c>
      <c r="O15" s="6">
        <v>5.65</v>
      </c>
      <c r="P15" s="6">
        <v>1.7606371728656101</v>
      </c>
      <c r="R15" s="1"/>
      <c r="S15" s="9"/>
      <c r="T15" s="1"/>
      <c r="U15" s="2"/>
      <c r="V15" s="6"/>
    </row>
    <row r="16" spans="1:22">
      <c r="A16" s="1">
        <v>0</v>
      </c>
      <c r="B16" s="12">
        <v>15.5</v>
      </c>
      <c r="C16" s="12">
        <v>1.65</v>
      </c>
      <c r="D16" s="6">
        <v>12.8629639738849</v>
      </c>
      <c r="E16" s="4">
        <v>3.55</v>
      </c>
      <c r="F16" s="6">
        <v>11.6638810234827</v>
      </c>
      <c r="G16" s="6">
        <v>5.05</v>
      </c>
      <c r="H16" s="6">
        <v>3.4049605575038902</v>
      </c>
      <c r="I16" s="6">
        <v>0.1</v>
      </c>
      <c r="J16" s="6">
        <v>6.3541375021908699</v>
      </c>
      <c r="K16" s="4">
        <v>1.7</v>
      </c>
      <c r="L16" s="6">
        <v>2.0046686189960701</v>
      </c>
      <c r="M16" s="4">
        <v>3.65</v>
      </c>
      <c r="N16" s="6">
        <v>2.08660672449165</v>
      </c>
      <c r="O16" s="6">
        <v>5.65</v>
      </c>
      <c r="P16" s="6">
        <v>1.89343501149539</v>
      </c>
    </row>
    <row r="17" spans="1:19">
      <c r="A17" s="1">
        <v>0</v>
      </c>
      <c r="B17" s="12">
        <v>15.5</v>
      </c>
      <c r="C17" s="12">
        <v>1.65</v>
      </c>
      <c r="D17" s="6">
        <v>11.891108941557899</v>
      </c>
      <c r="E17" s="4">
        <v>3.55</v>
      </c>
      <c r="F17" s="6">
        <v>13.668101477657601</v>
      </c>
      <c r="G17" s="6">
        <v>5.05</v>
      </c>
      <c r="H17" s="6">
        <v>9.7137212415873204</v>
      </c>
      <c r="I17" s="6">
        <v>0.1</v>
      </c>
      <c r="J17" s="6">
        <v>10.056084503908499</v>
      </c>
      <c r="K17" s="4">
        <v>1.7</v>
      </c>
      <c r="L17" s="6">
        <v>2.0046686189960701</v>
      </c>
      <c r="M17" s="4">
        <v>3.65</v>
      </c>
      <c r="N17" s="6">
        <v>2.0783211470533001</v>
      </c>
      <c r="O17" s="6">
        <v>5.65</v>
      </c>
      <c r="P17" s="6">
        <v>1.89235664013363</v>
      </c>
    </row>
    <row r="18" spans="1:19">
      <c r="A18" s="1">
        <v>0</v>
      </c>
      <c r="B18" s="12">
        <v>22.2</v>
      </c>
      <c r="C18" s="12">
        <v>1.65</v>
      </c>
      <c r="D18" s="6">
        <v>10.4437582544879</v>
      </c>
      <c r="E18" s="4">
        <v>3.55</v>
      </c>
      <c r="F18" s="6">
        <v>13.886116139813399</v>
      </c>
      <c r="G18" s="6">
        <v>5.05</v>
      </c>
      <c r="H18" s="6">
        <v>11.8667339783032</v>
      </c>
      <c r="I18" s="6">
        <v>0.1</v>
      </c>
      <c r="J18" s="6">
        <v>12.5767856904612</v>
      </c>
      <c r="K18" s="4">
        <v>1.7</v>
      </c>
      <c r="L18" s="6">
        <v>2.0046686189960701</v>
      </c>
      <c r="M18" s="4">
        <v>3.65</v>
      </c>
      <c r="N18" s="6">
        <v>2.0783211470533001</v>
      </c>
      <c r="O18" s="6">
        <v>5.65</v>
      </c>
      <c r="P18" s="6">
        <v>1.7797473512245101</v>
      </c>
    </row>
    <row r="19" spans="1:19">
      <c r="A19" s="1">
        <v>0</v>
      </c>
      <c r="B19" s="12">
        <v>26.1</v>
      </c>
      <c r="C19" s="12">
        <v>1.65</v>
      </c>
      <c r="D19" s="6">
        <v>8.00504254912512</v>
      </c>
      <c r="E19" s="4">
        <v>3.55</v>
      </c>
      <c r="F19" s="6">
        <v>13.873819020098001</v>
      </c>
      <c r="G19" s="6">
        <v>5.05</v>
      </c>
      <c r="H19" s="6">
        <v>12.1635235253761</v>
      </c>
      <c r="I19" s="6">
        <v>0.1</v>
      </c>
      <c r="J19" s="6">
        <v>14.142371983219499</v>
      </c>
      <c r="K19" s="4">
        <v>1.7</v>
      </c>
      <c r="L19" s="6">
        <v>2.0046686189960701</v>
      </c>
      <c r="M19" s="4">
        <v>3.65</v>
      </c>
      <c r="N19" s="6">
        <v>2.0703821997102101</v>
      </c>
      <c r="O19" s="6">
        <v>5.65</v>
      </c>
      <c r="P19" s="6">
        <v>1.9406820554253901</v>
      </c>
    </row>
    <row r="20" spans="1:19">
      <c r="A20" s="1">
        <v>0</v>
      </c>
      <c r="B20" s="12">
        <v>28</v>
      </c>
      <c r="C20" s="12">
        <v>1.65</v>
      </c>
      <c r="D20" s="6">
        <v>6.7637234479266297</v>
      </c>
      <c r="E20" s="4">
        <v>3.55</v>
      </c>
      <c r="F20" s="6">
        <v>11.8121632703585</v>
      </c>
      <c r="G20" s="6">
        <v>5.05</v>
      </c>
      <c r="H20" s="6">
        <v>10.834621977350601</v>
      </c>
      <c r="I20" s="6">
        <v>0.1</v>
      </c>
      <c r="J20" s="6">
        <v>17.910434791520601</v>
      </c>
      <c r="K20" s="4">
        <v>1.7</v>
      </c>
      <c r="L20" s="6">
        <v>1.8689899004727299</v>
      </c>
      <c r="M20" s="4">
        <v>3.65</v>
      </c>
      <c r="N20" s="6">
        <v>2.0703821997102101</v>
      </c>
      <c r="O20" s="6">
        <v>5.65</v>
      </c>
      <c r="P20" s="6">
        <v>2.0124057328865801</v>
      </c>
    </row>
    <row r="21" spans="1:19">
      <c r="A21" s="1">
        <v>0</v>
      </c>
      <c r="B21" s="12">
        <v>30.3</v>
      </c>
      <c r="C21" s="12">
        <v>1.65</v>
      </c>
      <c r="D21" s="6">
        <v>7.2730784535882496</v>
      </c>
      <c r="E21" s="4">
        <v>3.55</v>
      </c>
      <c r="F21" s="6">
        <v>11.8121632703585</v>
      </c>
      <c r="G21" s="6">
        <v>5.05</v>
      </c>
      <c r="H21" s="6">
        <v>8.0046874901565594</v>
      </c>
      <c r="I21" s="6">
        <v>0.1</v>
      </c>
      <c r="J21" s="6">
        <v>15.896890937247401</v>
      </c>
      <c r="K21" s="4">
        <v>1.7</v>
      </c>
      <c r="L21" s="6">
        <v>1.8689899004727299</v>
      </c>
      <c r="M21" s="4">
        <v>3.65</v>
      </c>
      <c r="N21" s="6">
        <v>2.0703821997102101</v>
      </c>
      <c r="O21" s="6">
        <v>5.65</v>
      </c>
      <c r="P21" s="6">
        <v>2.0168821722282999</v>
      </c>
    </row>
    <row r="22" spans="1:19">
      <c r="A22" s="1">
        <v>0</v>
      </c>
      <c r="B22" s="12">
        <v>17.7</v>
      </c>
      <c r="C22" s="12">
        <v>1.65</v>
      </c>
      <c r="D22" s="6">
        <v>7.2730784535882496</v>
      </c>
      <c r="E22" s="4">
        <v>3.55</v>
      </c>
      <c r="F22" s="6">
        <v>6.8144609798729903</v>
      </c>
      <c r="G22" s="6">
        <v>5.05</v>
      </c>
      <c r="H22" s="6">
        <v>5.6239592608146003</v>
      </c>
      <c r="I22" s="6">
        <v>0.1</v>
      </c>
      <c r="J22" s="6">
        <v>13.135266970384199</v>
      </c>
      <c r="K22" s="4">
        <v>1.7</v>
      </c>
      <c r="L22" s="6">
        <v>2.1361178673229899</v>
      </c>
      <c r="M22" s="4">
        <v>3.65</v>
      </c>
      <c r="N22" s="6">
        <v>2.0703821997102101</v>
      </c>
      <c r="O22" s="6">
        <v>5.65</v>
      </c>
      <c r="P22" s="6">
        <v>1.70162581629303</v>
      </c>
    </row>
    <row r="23" spans="1:19">
      <c r="A23" s="1">
        <v>0</v>
      </c>
      <c r="B23" s="12">
        <v>15.6</v>
      </c>
      <c r="C23" s="12">
        <v>1.65</v>
      </c>
      <c r="D23" s="6">
        <v>5.9785007515570499</v>
      </c>
      <c r="E23" s="4">
        <v>3.55</v>
      </c>
      <c r="F23" s="6">
        <v>6.8144609798729903</v>
      </c>
      <c r="G23" s="6">
        <v>5.05</v>
      </c>
      <c r="H23" s="6">
        <v>4.7666363765500304</v>
      </c>
      <c r="I23" s="6">
        <v>0.1</v>
      </c>
      <c r="J23" s="6">
        <v>12.4215316942869</v>
      </c>
      <c r="K23" s="4">
        <v>1.7</v>
      </c>
      <c r="L23" s="6">
        <v>2.00716378263047</v>
      </c>
      <c r="M23" s="4">
        <v>3.65</v>
      </c>
      <c r="N23" s="6">
        <v>2.0703821997102101</v>
      </c>
      <c r="O23" s="6">
        <v>5.65</v>
      </c>
      <c r="P23" s="6">
        <v>1.62119656664737</v>
      </c>
    </row>
    <row r="24" spans="1:19">
      <c r="A24" s="1">
        <v>0</v>
      </c>
      <c r="B24" s="12">
        <v>13.3</v>
      </c>
      <c r="C24" s="12">
        <v>1.65</v>
      </c>
      <c r="D24" s="6">
        <v>5.6803964847402302</v>
      </c>
      <c r="E24" s="4">
        <v>3.55</v>
      </c>
      <c r="F24" s="6">
        <v>4.5186508791173399</v>
      </c>
      <c r="G24" s="6">
        <v>5.05</v>
      </c>
      <c r="H24" s="6">
        <v>4.1551927868715604</v>
      </c>
      <c r="I24" s="6">
        <v>0.1</v>
      </c>
      <c r="J24" s="6">
        <v>10.9392452950775</v>
      </c>
      <c r="K24" s="4">
        <v>1.7</v>
      </c>
      <c r="L24" s="6">
        <v>2.0013118966179602</v>
      </c>
      <c r="M24" s="4">
        <v>3.65</v>
      </c>
      <c r="N24" s="6">
        <v>2.0703821997102101</v>
      </c>
      <c r="O24" s="6">
        <v>5.65</v>
      </c>
      <c r="P24" s="6">
        <v>1.3701517136291801</v>
      </c>
    </row>
    <row r="25" spans="1:19">
      <c r="A25" s="1">
        <v>0</v>
      </c>
      <c r="B25" s="12">
        <v>13.3</v>
      </c>
      <c r="C25" s="12">
        <v>1.65</v>
      </c>
      <c r="D25" s="6">
        <v>5.6803964847402302</v>
      </c>
      <c r="E25" s="4">
        <v>3.55</v>
      </c>
      <c r="F25" s="6">
        <v>3.33219124294336</v>
      </c>
      <c r="G25" s="6">
        <v>5.05</v>
      </c>
      <c r="H25" s="6">
        <v>3.7411713075893802</v>
      </c>
      <c r="I25" s="6">
        <v>0.1</v>
      </c>
      <c r="J25" s="6">
        <v>10.286822460563601</v>
      </c>
      <c r="K25" s="4">
        <v>1.7</v>
      </c>
      <c r="L25" s="6">
        <v>2.0013118966179602</v>
      </c>
      <c r="M25" s="4">
        <v>3.65</v>
      </c>
      <c r="N25" s="6">
        <v>1.30121001832438</v>
      </c>
      <c r="O25" s="6">
        <v>5.65</v>
      </c>
      <c r="P25" s="6">
        <v>1.18295794785516</v>
      </c>
    </row>
    <row r="26" spans="1:19">
      <c r="A26" s="1">
        <v>0</v>
      </c>
      <c r="B26" s="12">
        <v>9.3000000000000007</v>
      </c>
      <c r="C26" s="12">
        <v>1.65</v>
      </c>
      <c r="D26" s="6">
        <v>3.6699430115562799</v>
      </c>
      <c r="E26" s="4">
        <v>3.55</v>
      </c>
      <c r="F26" s="6">
        <v>3.33219124294336</v>
      </c>
      <c r="G26" s="6">
        <v>5.05</v>
      </c>
      <c r="H26" s="6">
        <v>2.90344747597713</v>
      </c>
      <c r="I26" s="6">
        <v>0.1</v>
      </c>
      <c r="J26" s="6">
        <v>7.6331905218002296</v>
      </c>
      <c r="K26" s="4">
        <v>1.7</v>
      </c>
      <c r="L26" s="6">
        <v>1.7859401132083701</v>
      </c>
      <c r="M26" s="4">
        <v>3.65</v>
      </c>
      <c r="N26" s="6">
        <v>1.1673772567054099</v>
      </c>
      <c r="O26" s="6">
        <v>5.65</v>
      </c>
      <c r="P26" s="6">
        <v>0.85751313929397099</v>
      </c>
    </row>
    <row r="27" spans="1:19">
      <c r="A27" s="1">
        <v>0</v>
      </c>
      <c r="B27" s="12">
        <v>7</v>
      </c>
      <c r="C27" s="12">
        <v>1.65</v>
      </c>
      <c r="D27" s="6">
        <v>2.9102608400037999</v>
      </c>
      <c r="E27" s="4">
        <v>3.55</v>
      </c>
      <c r="F27" s="6">
        <v>7.1279242487272096</v>
      </c>
      <c r="G27" s="6">
        <v>5.05</v>
      </c>
      <c r="H27" s="6">
        <v>2.26136720949133</v>
      </c>
      <c r="I27" s="6">
        <v>0.1</v>
      </c>
      <c r="J27" s="6">
        <v>5.7296786829778101</v>
      </c>
      <c r="K27" s="4">
        <v>1.7</v>
      </c>
      <c r="L27" s="6">
        <v>1.72638514477588</v>
      </c>
      <c r="M27" s="4">
        <v>3.65</v>
      </c>
      <c r="N27" s="6">
        <v>1.1673772567054099</v>
      </c>
      <c r="O27" s="6">
        <v>5.65</v>
      </c>
      <c r="P27" s="6">
        <v>0.73476380465116597</v>
      </c>
    </row>
    <row r="28" spans="1:19">
      <c r="A28" s="1">
        <v>0</v>
      </c>
      <c r="B28" s="12">
        <v>9.1</v>
      </c>
      <c r="C28" s="12">
        <v>1.65</v>
      </c>
      <c r="D28" s="6">
        <v>4.0032283690789097</v>
      </c>
      <c r="E28" s="4">
        <v>3.55</v>
      </c>
      <c r="F28" s="6">
        <v>2.3409671289880798</v>
      </c>
      <c r="G28" s="6">
        <v>5.05</v>
      </c>
      <c r="H28" s="6">
        <v>3.7196250049617099</v>
      </c>
      <c r="I28" s="6">
        <v>0.1</v>
      </c>
      <c r="J28" s="6">
        <v>7.9849288790860999</v>
      </c>
      <c r="K28" s="4">
        <v>1.7</v>
      </c>
      <c r="L28" s="6">
        <v>1.7317894678046399</v>
      </c>
      <c r="M28" s="4">
        <v>3.65</v>
      </c>
      <c r="N28" s="6">
        <v>0.89975645993139197</v>
      </c>
      <c r="O28" s="6">
        <v>5.65</v>
      </c>
      <c r="P28" s="6">
        <v>0.91377345070365401</v>
      </c>
    </row>
    <row r="29" spans="1:19">
      <c r="A29" s="1">
        <v>0</v>
      </c>
      <c r="B29" s="12">
        <v>15</v>
      </c>
      <c r="C29" s="12">
        <v>1.65</v>
      </c>
      <c r="D29" s="6">
        <v>5.0590705528252302</v>
      </c>
      <c r="E29" s="4">
        <v>3.55</v>
      </c>
      <c r="F29" s="6">
        <v>2.3409671289880798</v>
      </c>
      <c r="G29" s="6">
        <v>5.05</v>
      </c>
      <c r="H29" s="6">
        <v>3.7196250049617099</v>
      </c>
      <c r="I29" s="6">
        <v>0.1</v>
      </c>
      <c r="J29" s="6">
        <v>11.7869379597958</v>
      </c>
      <c r="K29" s="4">
        <v>1.7</v>
      </c>
      <c r="L29" s="6">
        <v>1.7317894678046399</v>
      </c>
      <c r="M29" s="4">
        <v>3.65</v>
      </c>
      <c r="N29" s="6">
        <v>0.89975645993139197</v>
      </c>
      <c r="O29" s="6">
        <v>5.65</v>
      </c>
      <c r="P29" s="6">
        <v>1.4994617911689201</v>
      </c>
    </row>
    <row r="30" spans="1:19">
      <c r="A30" s="1">
        <v>0</v>
      </c>
      <c r="B30" s="12">
        <v>18.600000000000001</v>
      </c>
      <c r="C30" s="12">
        <v>1.65</v>
      </c>
      <c r="D30" s="6">
        <v>5.90676518290819</v>
      </c>
      <c r="E30" s="4">
        <v>3.55</v>
      </c>
      <c r="F30" s="6">
        <v>2.3409671289880798</v>
      </c>
      <c r="G30" s="6">
        <v>5.05</v>
      </c>
      <c r="H30" s="6">
        <v>4.78087060580547</v>
      </c>
      <c r="I30" s="6">
        <v>0.1</v>
      </c>
      <c r="J30" s="6">
        <v>14.086360443952801</v>
      </c>
      <c r="K30" s="4">
        <v>1.7</v>
      </c>
      <c r="L30" s="6">
        <v>2.13276114494488</v>
      </c>
      <c r="M30" s="4">
        <v>3.65</v>
      </c>
      <c r="N30" s="6">
        <v>0.89975645993139197</v>
      </c>
      <c r="O30" s="6">
        <v>5.65</v>
      </c>
      <c r="P30" s="6">
        <v>1.6157184401296201</v>
      </c>
      <c r="S30" s="6"/>
    </row>
    <row r="31" spans="1:19">
      <c r="A31" s="1">
        <v>0</v>
      </c>
      <c r="B31" s="12">
        <v>25</v>
      </c>
      <c r="C31" s="12">
        <v>1.65</v>
      </c>
      <c r="D31" s="6">
        <v>6.3440868882345702</v>
      </c>
      <c r="E31" s="4">
        <v>3.55</v>
      </c>
      <c r="F31" s="6">
        <v>6.8880794691840697</v>
      </c>
      <c r="G31" s="6">
        <v>5.05</v>
      </c>
      <c r="H31" s="6">
        <v>5.4293225396483802</v>
      </c>
      <c r="I31" s="6">
        <v>0.1</v>
      </c>
      <c r="J31" s="6">
        <v>15.874926400959399</v>
      </c>
      <c r="K31" s="4">
        <v>1.7</v>
      </c>
      <c r="L31" s="6">
        <v>2.1324926071546302</v>
      </c>
      <c r="M31" s="4">
        <v>3.65</v>
      </c>
      <c r="N31" s="6">
        <v>1.8217030603998401</v>
      </c>
      <c r="O31" s="6">
        <v>5.65</v>
      </c>
      <c r="P31" s="6">
        <v>1.7869398485693799</v>
      </c>
      <c r="S31" s="6"/>
    </row>
    <row r="32" spans="1:19">
      <c r="A32" s="1">
        <v>0</v>
      </c>
      <c r="B32" s="12">
        <v>29.1</v>
      </c>
      <c r="C32" s="12">
        <v>1.65</v>
      </c>
      <c r="D32" s="6">
        <v>6.3230410660921299</v>
      </c>
      <c r="E32" s="4">
        <v>3.55</v>
      </c>
      <c r="F32" s="6">
        <v>8.7525226892332597</v>
      </c>
      <c r="G32" s="6">
        <v>5.05</v>
      </c>
      <c r="H32" s="6">
        <v>5.9321490512329103</v>
      </c>
      <c r="I32" s="6">
        <v>0.1</v>
      </c>
      <c r="J32" s="6">
        <v>17.119991112653501</v>
      </c>
      <c r="K32" s="4">
        <v>1.7</v>
      </c>
      <c r="L32" s="6">
        <v>2.1322464475135701</v>
      </c>
      <c r="M32" s="4">
        <v>3.65</v>
      </c>
      <c r="N32" s="6">
        <v>1.8217030603998401</v>
      </c>
      <c r="O32" s="6">
        <v>5.65</v>
      </c>
      <c r="P32" s="6">
        <v>2.0168462265162401</v>
      </c>
    </row>
    <row r="33" spans="1:16">
      <c r="A33" s="1">
        <v>0</v>
      </c>
      <c r="B33" s="12">
        <v>29.1</v>
      </c>
      <c r="C33" s="12">
        <v>1.65</v>
      </c>
      <c r="D33" s="6">
        <v>7.4000342672870403</v>
      </c>
      <c r="E33" s="4">
        <v>3.55</v>
      </c>
      <c r="F33" s="6">
        <v>11.082413484661201</v>
      </c>
      <c r="G33" s="6">
        <v>5.05</v>
      </c>
      <c r="H33" s="6">
        <v>8.6770337198383807</v>
      </c>
      <c r="I33" s="6">
        <v>0.1</v>
      </c>
      <c r="J33" s="6">
        <v>18.2363956827819</v>
      </c>
      <c r="K33" s="4">
        <v>1.7</v>
      </c>
      <c r="L33" s="6">
        <v>2.1322464475135701</v>
      </c>
      <c r="M33" s="4">
        <v>3.65</v>
      </c>
      <c r="N33" s="6">
        <v>1.8217030603998401</v>
      </c>
      <c r="O33" s="6">
        <v>5.65</v>
      </c>
      <c r="P33" s="6">
        <v>2.0130335846572098</v>
      </c>
    </row>
    <row r="34" spans="1:16">
      <c r="A34" s="1">
        <v>0</v>
      </c>
      <c r="B34" s="12">
        <v>26.1</v>
      </c>
      <c r="C34" s="12">
        <v>1.65</v>
      </c>
      <c r="D34" s="6">
        <v>7.9633307053230098</v>
      </c>
      <c r="E34" s="4">
        <v>3.55</v>
      </c>
      <c r="F34" s="6">
        <v>13.512370505484499</v>
      </c>
      <c r="G34" s="6">
        <v>5.05</v>
      </c>
      <c r="H34" s="6">
        <v>10.950514269953601</v>
      </c>
      <c r="I34" s="6">
        <v>0.1</v>
      </c>
      <c r="J34" s="6">
        <v>2.0886515337062201</v>
      </c>
      <c r="K34" s="4">
        <v>1.7</v>
      </c>
      <c r="L34" s="6">
        <v>1.68182465520643</v>
      </c>
      <c r="M34" s="4">
        <v>3.65</v>
      </c>
      <c r="N34" s="6">
        <v>2.0818769009337301</v>
      </c>
      <c r="O34" s="6">
        <v>5.65</v>
      </c>
      <c r="P34" s="6">
        <v>2.01199834814991</v>
      </c>
    </row>
    <row r="35" spans="1:16">
      <c r="A35" s="1">
        <v>0</v>
      </c>
      <c r="B35" s="12">
        <v>19.8</v>
      </c>
      <c r="C35" s="12">
        <v>1.65</v>
      </c>
      <c r="D35" s="6">
        <v>9.7120879771274602</v>
      </c>
      <c r="E35" s="4">
        <v>3.55</v>
      </c>
      <c r="F35" s="6">
        <v>20.035586897064</v>
      </c>
      <c r="G35" s="6">
        <v>5.05</v>
      </c>
      <c r="H35" s="6">
        <v>10.490916026031</v>
      </c>
      <c r="I35" s="6">
        <v>0.1</v>
      </c>
      <c r="J35" s="6">
        <v>14.75560268281</v>
      </c>
      <c r="K35" s="4">
        <v>1.7</v>
      </c>
      <c r="L35" s="6">
        <v>1.6843477915273</v>
      </c>
      <c r="M35" s="4">
        <v>3.65</v>
      </c>
      <c r="N35" s="6">
        <v>2.0818769009337301</v>
      </c>
      <c r="O35" s="6">
        <v>5.65</v>
      </c>
      <c r="P35" s="6">
        <v>2.0114807298962698</v>
      </c>
    </row>
    <row r="36" spans="1:16">
      <c r="A36" s="1">
        <v>0</v>
      </c>
      <c r="B36" s="12">
        <v>18</v>
      </c>
      <c r="C36" s="12">
        <v>1.65</v>
      </c>
      <c r="D36" s="6">
        <v>10.1338389566928</v>
      </c>
      <c r="E36" s="4">
        <v>3.55</v>
      </c>
      <c r="F36" s="6">
        <v>15.717178519168501</v>
      </c>
      <c r="G36" s="6">
        <v>5.05</v>
      </c>
      <c r="H36" s="6">
        <v>10.490916026031</v>
      </c>
      <c r="I36" s="6">
        <v>0.1</v>
      </c>
      <c r="J36" s="6">
        <v>14.447525931373599</v>
      </c>
      <c r="K36" s="4">
        <v>1.7</v>
      </c>
      <c r="L36" s="6">
        <v>1.6843477915273</v>
      </c>
      <c r="M36" s="4">
        <v>3.65</v>
      </c>
      <c r="N36" s="6">
        <v>2.0818769009337301</v>
      </c>
      <c r="O36" s="6">
        <v>5.65</v>
      </c>
      <c r="P36" s="6">
        <v>2.0106180328068599</v>
      </c>
    </row>
    <row r="37" spans="1:16">
      <c r="A37" s="1">
        <v>0</v>
      </c>
      <c r="B37" s="12">
        <v>18</v>
      </c>
      <c r="C37" s="12">
        <v>1.65</v>
      </c>
      <c r="D37" s="6">
        <v>10.8579013472719</v>
      </c>
      <c r="E37" s="4">
        <v>3.55</v>
      </c>
      <c r="F37" s="6">
        <v>16.497430977837599</v>
      </c>
      <c r="G37" s="6">
        <v>5.05</v>
      </c>
      <c r="H37" s="6">
        <v>10.114254115904901</v>
      </c>
      <c r="I37" s="6">
        <v>0.1</v>
      </c>
      <c r="J37" s="6">
        <v>13.2793561813697</v>
      </c>
      <c r="K37" s="4">
        <v>1.7</v>
      </c>
      <c r="L37" s="6">
        <v>1.8618512708819399</v>
      </c>
      <c r="M37" s="4">
        <v>3.65</v>
      </c>
      <c r="N37" s="6">
        <v>2.0818769009337301</v>
      </c>
      <c r="O37" s="6">
        <v>5.65</v>
      </c>
      <c r="P37" s="6">
        <v>1.60972269535822</v>
      </c>
    </row>
    <row r="38" spans="1:16">
      <c r="A38" s="1">
        <v>0</v>
      </c>
      <c r="B38" s="12">
        <v>13.4</v>
      </c>
      <c r="C38" s="12">
        <v>1.65</v>
      </c>
      <c r="D38" s="6">
        <v>11.154557576265899</v>
      </c>
      <c r="E38" s="4">
        <v>3.55</v>
      </c>
      <c r="F38" s="6">
        <v>16.523153786688699</v>
      </c>
      <c r="G38" s="6">
        <v>5.05</v>
      </c>
      <c r="H38" s="6">
        <v>9.9261264509828706</v>
      </c>
      <c r="I38" s="6">
        <v>0.1</v>
      </c>
      <c r="J38" s="6">
        <v>12.9023926188574</v>
      </c>
      <c r="K38" s="4">
        <v>1.7</v>
      </c>
      <c r="L38" s="6">
        <v>1.77224916153551</v>
      </c>
      <c r="M38" s="4">
        <v>3.65</v>
      </c>
      <c r="N38" s="6">
        <v>2.0818769009337301</v>
      </c>
      <c r="O38" s="6">
        <v>5.65</v>
      </c>
      <c r="P38" s="6">
        <v>1.03436843900373</v>
      </c>
    </row>
    <row r="39" spans="1:16">
      <c r="A39" s="1">
        <v>0</v>
      </c>
      <c r="B39" s="12">
        <v>12.9</v>
      </c>
      <c r="C39" s="12">
        <v>1.65</v>
      </c>
      <c r="D39" s="6">
        <v>12.268604858901201</v>
      </c>
      <c r="E39" s="4">
        <v>3.55</v>
      </c>
      <c r="F39" s="6">
        <v>17.058453635364899</v>
      </c>
      <c r="G39" s="6">
        <v>5.05</v>
      </c>
      <c r="H39" s="6">
        <v>9.2533904396244395</v>
      </c>
      <c r="I39" s="6">
        <v>0.1</v>
      </c>
      <c r="J39" s="6">
        <v>1.75643508425089</v>
      </c>
      <c r="K39" s="4">
        <v>1.7</v>
      </c>
      <c r="L39" s="6">
        <v>2.9162537152203201</v>
      </c>
      <c r="M39" s="4">
        <v>3.65</v>
      </c>
      <c r="N39" s="6">
        <v>1.7004757071913601</v>
      </c>
      <c r="O39" s="6">
        <v>5.65</v>
      </c>
      <c r="P39" s="6">
        <v>1.2439467978671399</v>
      </c>
    </row>
    <row r="40" spans="1:16">
      <c r="A40" s="1">
        <v>0</v>
      </c>
      <c r="B40" s="12">
        <v>21.6</v>
      </c>
      <c r="C40" s="12">
        <v>1.65</v>
      </c>
      <c r="D40" s="6">
        <v>9.7439563379700598</v>
      </c>
      <c r="E40" s="4">
        <v>3.55</v>
      </c>
      <c r="F40" s="6">
        <v>18.0537714245765</v>
      </c>
      <c r="G40" s="6">
        <v>5.05</v>
      </c>
      <c r="H40" s="6">
        <v>6.9905285344416299</v>
      </c>
      <c r="I40" s="6">
        <v>0.1</v>
      </c>
      <c r="J40" s="6">
        <v>12.0501097541452</v>
      </c>
      <c r="K40" s="4">
        <v>1.7</v>
      </c>
      <c r="L40" s="6">
        <v>5.6657394205956999</v>
      </c>
      <c r="M40" s="4">
        <v>3.65</v>
      </c>
      <c r="N40" s="6">
        <v>5.1943412067928403</v>
      </c>
      <c r="O40" s="6">
        <v>5.65</v>
      </c>
      <c r="P40" s="6">
        <v>1.8520351367269501</v>
      </c>
    </row>
    <row r="41" spans="1:16">
      <c r="A41" s="1">
        <v>0</v>
      </c>
      <c r="B41" s="12">
        <v>25.4</v>
      </c>
      <c r="C41" s="12">
        <v>1.65</v>
      </c>
      <c r="D41" s="6">
        <v>8.1391749055987894</v>
      </c>
      <c r="E41" s="4">
        <v>3.55</v>
      </c>
      <c r="F41" s="6">
        <v>18.0537714245765</v>
      </c>
      <c r="G41" s="6">
        <v>5.05</v>
      </c>
      <c r="H41" s="6">
        <v>6.9905285344416299</v>
      </c>
      <c r="I41" s="6">
        <v>0.1</v>
      </c>
      <c r="J41" s="6">
        <v>10.9474557152072</v>
      </c>
      <c r="K41" s="4">
        <v>1.7</v>
      </c>
      <c r="L41" s="6">
        <v>5.5159372926664503</v>
      </c>
      <c r="M41" s="4">
        <v>3.65</v>
      </c>
      <c r="N41" s="6">
        <v>5.9692104215185404</v>
      </c>
      <c r="O41" s="6">
        <v>5.65</v>
      </c>
      <c r="P41" s="6">
        <v>2.2838683494493299</v>
      </c>
    </row>
    <row r="42" spans="1:16">
      <c r="A42" s="1">
        <v>0</v>
      </c>
      <c r="B42" s="12">
        <v>27.7</v>
      </c>
      <c r="C42" s="12">
        <v>1.65</v>
      </c>
      <c r="D42" s="6">
        <v>8.1391749055987894</v>
      </c>
      <c r="E42" s="4">
        <v>3.55</v>
      </c>
      <c r="F42" s="6">
        <v>16.927965258114199</v>
      </c>
      <c r="G42" s="6">
        <v>5.05</v>
      </c>
      <c r="H42" s="6">
        <v>6.32821884340167</v>
      </c>
      <c r="I42" s="6">
        <v>0.1</v>
      </c>
      <c r="J42" s="6">
        <v>10.1988327962934</v>
      </c>
      <c r="K42" s="4">
        <v>1.7</v>
      </c>
      <c r="L42" s="6">
        <v>4.98092889369949</v>
      </c>
      <c r="M42" s="4">
        <v>3.65</v>
      </c>
      <c r="N42" s="6">
        <v>5.6069548166169296</v>
      </c>
      <c r="O42" s="6">
        <v>5.65</v>
      </c>
      <c r="P42" s="6">
        <v>1.9725443345942499</v>
      </c>
    </row>
    <row r="43" spans="1:16">
      <c r="A43" s="1">
        <v>0</v>
      </c>
      <c r="B43" s="12">
        <v>24.8</v>
      </c>
      <c r="C43" s="12">
        <v>1.65</v>
      </c>
      <c r="D43" s="6">
        <v>9.1098467697584198</v>
      </c>
      <c r="E43" s="4">
        <v>3.55</v>
      </c>
      <c r="F43" s="6">
        <v>15.1363289875723</v>
      </c>
      <c r="G43" s="6">
        <v>5.05</v>
      </c>
      <c r="H43" s="6">
        <v>5.8915031069198101</v>
      </c>
      <c r="I43" s="6">
        <v>0.1</v>
      </c>
      <c r="J43" s="6">
        <v>9.4921653899517899</v>
      </c>
      <c r="K43" s="4">
        <v>1.7</v>
      </c>
      <c r="L43" s="6">
        <v>5.3435779903562697</v>
      </c>
      <c r="M43" s="4">
        <v>3.65</v>
      </c>
      <c r="N43" s="6">
        <v>6.0130231237657004</v>
      </c>
      <c r="O43" s="6">
        <v>5.65</v>
      </c>
      <c r="P43" s="6">
        <v>1.35501137971004</v>
      </c>
    </row>
    <row r="44" spans="1:16">
      <c r="A44" s="1">
        <v>0</v>
      </c>
      <c r="B44" s="12">
        <v>22.5</v>
      </c>
      <c r="C44" s="12">
        <v>1.65</v>
      </c>
      <c r="D44" s="6">
        <v>8.9337589132745805</v>
      </c>
      <c r="E44" s="4">
        <v>3.55</v>
      </c>
      <c r="F44" s="6">
        <v>14.646481713575399</v>
      </c>
      <c r="G44" s="6">
        <v>5.05</v>
      </c>
      <c r="H44" s="6">
        <v>5.6727418757591801</v>
      </c>
      <c r="I44" s="6">
        <v>0.1</v>
      </c>
      <c r="J44" s="6">
        <v>9.4924842412189605</v>
      </c>
      <c r="K44" s="4">
        <v>1.7</v>
      </c>
      <c r="L44" s="6">
        <v>5.3435779903562697</v>
      </c>
      <c r="M44" s="4">
        <v>3.65</v>
      </c>
      <c r="N44" s="6">
        <v>5.9614615616470399</v>
      </c>
      <c r="O44" s="6">
        <v>5.65</v>
      </c>
      <c r="P44" s="6">
        <v>1.3546663008742801</v>
      </c>
    </row>
    <row r="45" spans="1:16">
      <c r="A45" s="1">
        <v>0</v>
      </c>
      <c r="B45" s="12">
        <v>22.5</v>
      </c>
      <c r="C45" s="12">
        <v>1.65</v>
      </c>
      <c r="D45" s="6">
        <v>8.8736786380344892</v>
      </c>
      <c r="E45" s="4">
        <v>3.55</v>
      </c>
      <c r="F45" s="6">
        <v>14.646481713575399</v>
      </c>
      <c r="G45" s="6">
        <v>5.05</v>
      </c>
      <c r="H45" s="6">
        <v>5.6715317870000597</v>
      </c>
      <c r="I45" s="6">
        <v>0.1</v>
      </c>
      <c r="J45" s="6">
        <v>9.49280309248614</v>
      </c>
      <c r="K45" s="4">
        <v>1.7</v>
      </c>
      <c r="L45" s="6">
        <v>5.4768846250657397</v>
      </c>
      <c r="M45" s="4">
        <v>3.65</v>
      </c>
      <c r="N45" s="6">
        <v>5.7105908256053404</v>
      </c>
      <c r="O45" s="6">
        <v>5.65</v>
      </c>
      <c r="P45" s="6">
        <v>1.26393684462341</v>
      </c>
    </row>
    <row r="46" spans="1:16">
      <c r="A46" s="1">
        <v>0</v>
      </c>
      <c r="B46" s="12">
        <v>22.8</v>
      </c>
      <c r="C46" s="12">
        <v>1.65</v>
      </c>
      <c r="D46" s="6">
        <v>8.8736786380344892</v>
      </c>
      <c r="E46" s="4">
        <v>3.55</v>
      </c>
      <c r="F46" s="6">
        <v>14.5424941178899</v>
      </c>
      <c r="G46" s="6">
        <v>5.05</v>
      </c>
      <c r="H46" s="6">
        <v>5.6707250611606401</v>
      </c>
      <c r="I46" s="6">
        <v>0.1</v>
      </c>
      <c r="J46" s="6">
        <v>9.49280309248614</v>
      </c>
      <c r="K46" s="4">
        <v>1.7</v>
      </c>
      <c r="L46" s="6">
        <v>5.3423024358525799</v>
      </c>
      <c r="M46" s="4">
        <v>3.65</v>
      </c>
      <c r="N46" s="6">
        <v>5.7106802785331503</v>
      </c>
      <c r="O46" s="6">
        <v>5.65</v>
      </c>
      <c r="P46" s="6">
        <v>1.26393684462341</v>
      </c>
    </row>
    <row r="47" spans="1:16">
      <c r="A47" s="1">
        <v>0</v>
      </c>
      <c r="B47" s="12">
        <v>22.8</v>
      </c>
      <c r="C47" s="12">
        <v>1.65</v>
      </c>
      <c r="D47" s="6">
        <v>8.5410338854212995</v>
      </c>
      <c r="E47" s="4">
        <v>3.55</v>
      </c>
      <c r="F47" s="6">
        <v>8.54243015833379</v>
      </c>
      <c r="G47" s="6">
        <v>5.05</v>
      </c>
      <c r="H47" s="6">
        <v>5.8255639285766501</v>
      </c>
      <c r="I47" s="6">
        <v>0.1</v>
      </c>
      <c r="J47" s="6">
        <v>9.4939456428601705</v>
      </c>
      <c r="K47" s="4">
        <v>1.7</v>
      </c>
      <c r="L47" s="6">
        <v>5.3418101165704597</v>
      </c>
      <c r="M47" s="4">
        <v>3.65</v>
      </c>
      <c r="N47" s="6">
        <v>5.3090030878206402</v>
      </c>
      <c r="O47" s="6">
        <v>5.65</v>
      </c>
      <c r="P47" s="6">
        <v>1.2258203420916201</v>
      </c>
    </row>
    <row r="48" spans="1:16">
      <c r="A48" s="1">
        <v>0</v>
      </c>
      <c r="B48" s="12">
        <v>22</v>
      </c>
      <c r="C48" s="12">
        <v>1.65</v>
      </c>
      <c r="D48" s="6">
        <v>8.5438264312462806</v>
      </c>
      <c r="E48" s="4">
        <v>3.55</v>
      </c>
      <c r="F48" s="6">
        <v>8.54243015833379</v>
      </c>
      <c r="G48" s="6">
        <v>5.05</v>
      </c>
      <c r="H48" s="6">
        <v>5.8255639285766501</v>
      </c>
      <c r="I48" s="6">
        <v>0.1</v>
      </c>
      <c r="J48" s="6">
        <v>9.4939456428601705</v>
      </c>
      <c r="K48" s="4">
        <v>1.7</v>
      </c>
      <c r="L48" s="6">
        <v>5.3418101165704597</v>
      </c>
      <c r="M48" s="4">
        <v>3.65</v>
      </c>
      <c r="N48" s="6">
        <v>5.5771941470094504</v>
      </c>
      <c r="O48" s="6">
        <v>5.65</v>
      </c>
      <c r="P48" s="6">
        <v>1.2178137859242699</v>
      </c>
    </row>
    <row r="49" spans="1:16">
      <c r="A49" s="1">
        <v>0</v>
      </c>
      <c r="B49" s="12">
        <v>22</v>
      </c>
      <c r="C49" s="12">
        <v>1.65</v>
      </c>
      <c r="D49" s="6">
        <v>8.4025735828563093</v>
      </c>
      <c r="E49" s="4">
        <v>3.55</v>
      </c>
      <c r="F49" s="6">
        <v>14.5190879223465</v>
      </c>
      <c r="G49" s="6">
        <v>5.05</v>
      </c>
      <c r="H49" s="6">
        <v>5.9910893451525702</v>
      </c>
      <c r="I49" s="6">
        <v>0.1</v>
      </c>
      <c r="J49" s="6">
        <v>9.6290057254468699</v>
      </c>
      <c r="K49" s="4">
        <v>1.7</v>
      </c>
      <c r="L49" s="6">
        <v>5.3418101165704597</v>
      </c>
      <c r="M49" s="4">
        <v>3.65</v>
      </c>
      <c r="N49" s="6">
        <v>5.5771941470094504</v>
      </c>
      <c r="O49" s="6">
        <v>5.65</v>
      </c>
      <c r="P49" s="6">
        <v>1.21729616767063</v>
      </c>
    </row>
    <row r="50" spans="1:16">
      <c r="A50" s="1">
        <v>0</v>
      </c>
      <c r="B50" s="12">
        <v>21.8</v>
      </c>
      <c r="C50" s="12">
        <v>1.65</v>
      </c>
      <c r="D50" s="6">
        <v>8.2848253010678903</v>
      </c>
      <c r="E50" s="4">
        <v>3.55</v>
      </c>
      <c r="F50" s="6">
        <v>14.5190879223465</v>
      </c>
      <c r="G50" s="6">
        <v>5.05</v>
      </c>
      <c r="H50" s="6">
        <v>6.0668722664150101</v>
      </c>
      <c r="I50" s="6">
        <v>0.1</v>
      </c>
      <c r="J50" s="6">
        <v>9.6025144993325799</v>
      </c>
      <c r="K50" s="4">
        <v>1.7</v>
      </c>
      <c r="L50" s="6">
        <v>5.3405793183651502</v>
      </c>
      <c r="M50" s="4">
        <v>3.65</v>
      </c>
      <c r="N50" s="6">
        <v>5.5771941470094504</v>
      </c>
      <c r="O50" s="6">
        <v>5.65</v>
      </c>
      <c r="P50" s="6">
        <v>1.2162609311633401</v>
      </c>
    </row>
    <row r="51" spans="1:16">
      <c r="A51" s="1">
        <v>0</v>
      </c>
      <c r="B51" s="12">
        <v>21.8</v>
      </c>
      <c r="C51" s="12">
        <v>1.65</v>
      </c>
      <c r="D51" s="6">
        <v>8.1158307033974495</v>
      </c>
      <c r="E51" s="4">
        <v>3.55</v>
      </c>
      <c r="F51" s="6">
        <v>14.387052252084899</v>
      </c>
      <c r="G51" s="6">
        <v>5.05</v>
      </c>
      <c r="H51" s="6">
        <v>6.0668722664150101</v>
      </c>
      <c r="I51" s="6">
        <v>0.1</v>
      </c>
      <c r="J51" s="6">
        <v>9.7638798114610506</v>
      </c>
      <c r="K51" s="4">
        <v>1.7</v>
      </c>
      <c r="L51" s="6">
        <v>5.3403779150224597</v>
      </c>
      <c r="M51" s="4">
        <v>3.65</v>
      </c>
      <c r="N51" s="6">
        <v>5.4973506999698998</v>
      </c>
      <c r="O51" s="6">
        <v>5.65</v>
      </c>
      <c r="P51" s="6">
        <v>1.21574331290969</v>
      </c>
    </row>
    <row r="52" spans="1:16">
      <c r="A52" s="1">
        <v>0</v>
      </c>
      <c r="B52" s="12">
        <v>22.6</v>
      </c>
      <c r="C52" s="12">
        <v>1.65</v>
      </c>
      <c r="D52" s="6">
        <v>8.1158307033974495</v>
      </c>
      <c r="E52" s="4">
        <v>3.55</v>
      </c>
      <c r="F52" s="6">
        <v>14.387052252084899</v>
      </c>
      <c r="G52" s="6">
        <v>5.05</v>
      </c>
      <c r="H52" s="6">
        <v>6.0658862681668397</v>
      </c>
      <c r="I52" s="6">
        <v>0.1</v>
      </c>
      <c r="J52" s="6">
        <v>9.7640923789724994</v>
      </c>
      <c r="K52" s="4">
        <v>1.7</v>
      </c>
      <c r="L52" s="6">
        <v>5.3403779150224597</v>
      </c>
      <c r="M52" s="4">
        <v>3.65</v>
      </c>
      <c r="N52" s="6">
        <v>5.5778314991200899</v>
      </c>
      <c r="O52" s="6">
        <v>5.65</v>
      </c>
      <c r="P52" s="6">
        <v>1.2147080764024001</v>
      </c>
    </row>
    <row r="53" spans="1:16">
      <c r="A53" s="1">
        <v>0</v>
      </c>
      <c r="B53" s="12">
        <v>22.6</v>
      </c>
      <c r="C53" s="12">
        <v>1.65</v>
      </c>
      <c r="D53" s="6">
        <v>7.7567008480446997</v>
      </c>
      <c r="E53" s="4">
        <v>3.55</v>
      </c>
      <c r="F53" s="6">
        <v>14.387052252084899</v>
      </c>
      <c r="G53" s="6">
        <v>5.05</v>
      </c>
      <c r="H53" s="6">
        <v>6.0643176345901999</v>
      </c>
      <c r="I53" s="6">
        <v>0.1</v>
      </c>
      <c r="J53" s="6">
        <v>9.7640923789724994</v>
      </c>
      <c r="K53" s="4">
        <v>1.7</v>
      </c>
      <c r="L53" s="6">
        <v>5.2054152972731202</v>
      </c>
      <c r="M53" s="4">
        <v>3.65</v>
      </c>
      <c r="N53" s="6">
        <v>5.7122233415378698</v>
      </c>
      <c r="O53" s="6">
        <v>5.65</v>
      </c>
      <c r="P53" s="6">
        <v>1.2141904581487599</v>
      </c>
    </row>
    <row r="54" spans="1:16">
      <c r="A54" s="1">
        <v>0</v>
      </c>
      <c r="B54" s="12">
        <v>24</v>
      </c>
      <c r="C54" s="12">
        <v>1.65</v>
      </c>
      <c r="D54" s="6">
        <v>7.6946288278071204</v>
      </c>
      <c r="E54" s="4">
        <v>3.55</v>
      </c>
      <c r="F54" s="6">
        <v>14.5626004478298</v>
      </c>
      <c r="G54" s="6">
        <v>5.05</v>
      </c>
      <c r="H54" s="6">
        <v>6.1532713179809599</v>
      </c>
      <c r="I54" s="6">
        <v>0.1</v>
      </c>
      <c r="J54" s="6">
        <v>10.2563455936097</v>
      </c>
      <c r="K54" s="4">
        <v>1.7</v>
      </c>
      <c r="L54" s="6">
        <v>5.2495450074707204</v>
      </c>
      <c r="M54" s="4">
        <v>3.65</v>
      </c>
      <c r="N54" s="6">
        <v>5.7123239760816498</v>
      </c>
      <c r="O54" s="6">
        <v>5.65</v>
      </c>
      <c r="P54" s="6">
        <v>1.2131552216414601</v>
      </c>
    </row>
    <row r="55" spans="1:16">
      <c r="A55" s="1">
        <v>0</v>
      </c>
      <c r="B55" s="12">
        <v>24</v>
      </c>
      <c r="C55" s="12">
        <v>1.65</v>
      </c>
      <c r="D55" s="6">
        <v>7.6946288278071204</v>
      </c>
      <c r="E55" s="4">
        <v>3.55</v>
      </c>
      <c r="F55" s="6">
        <v>14.5626004478298</v>
      </c>
      <c r="G55" s="6">
        <v>5.05</v>
      </c>
      <c r="H55" s="6">
        <v>6.1532713179809599</v>
      </c>
      <c r="I55" s="6">
        <v>0.1</v>
      </c>
      <c r="J55" s="6">
        <v>10.5525318498745</v>
      </c>
      <c r="K55" s="4">
        <v>1.7</v>
      </c>
      <c r="L55" s="6">
        <v>5.2314321335184202</v>
      </c>
      <c r="M55" s="4">
        <v>3.65</v>
      </c>
      <c r="N55" s="6">
        <v>5.7123239760816498</v>
      </c>
      <c r="O55" s="6">
        <v>5.65</v>
      </c>
      <c r="P55" s="6">
        <v>1.21211998513417</v>
      </c>
    </row>
    <row r="56" spans="1:16">
      <c r="A56" s="1">
        <v>0</v>
      </c>
      <c r="B56" s="12">
        <v>23.9</v>
      </c>
      <c r="C56" s="12">
        <v>1.65</v>
      </c>
      <c r="D56" s="6">
        <v>7.6586626225967098</v>
      </c>
      <c r="E56" s="4">
        <v>3.55</v>
      </c>
      <c r="F56" s="6">
        <v>14.9574780630898</v>
      </c>
      <c r="G56" s="6">
        <v>5.05</v>
      </c>
      <c r="H56" s="6">
        <v>6.0963828721273101</v>
      </c>
      <c r="I56" s="6">
        <v>0.1</v>
      </c>
      <c r="J56" s="6">
        <v>10.5525318498745</v>
      </c>
      <c r="K56" s="4">
        <v>1.7</v>
      </c>
      <c r="L56" s="6">
        <v>5.2314321335184202</v>
      </c>
      <c r="M56" s="4">
        <v>3.65</v>
      </c>
      <c r="N56" s="6">
        <v>5.6709958786004604</v>
      </c>
      <c r="O56" s="6">
        <v>5.65</v>
      </c>
      <c r="P56" s="6">
        <v>1.21160236688053</v>
      </c>
    </row>
    <row r="57" spans="1:16">
      <c r="A57" s="1">
        <v>0</v>
      </c>
      <c r="B57" s="12">
        <v>24.6</v>
      </c>
      <c r="C57" s="12">
        <v>1.65</v>
      </c>
      <c r="D57" s="6">
        <v>7.3666287387251401</v>
      </c>
      <c r="E57" s="4">
        <v>3.55</v>
      </c>
      <c r="F57" s="6">
        <v>15.5801441045557</v>
      </c>
      <c r="G57" s="6">
        <v>5.05</v>
      </c>
      <c r="H57" s="6">
        <v>5.6504573000674796</v>
      </c>
      <c r="I57" s="6">
        <v>0.1</v>
      </c>
      <c r="J57" s="6">
        <v>10.821190613406699</v>
      </c>
      <c r="K57" s="4">
        <v>1.7</v>
      </c>
      <c r="L57" s="6">
        <v>5.3377149152691601</v>
      </c>
      <c r="M57" s="4">
        <v>3.65</v>
      </c>
      <c r="N57" s="6">
        <v>5.6709958786004604</v>
      </c>
      <c r="O57" s="6">
        <v>5.65</v>
      </c>
      <c r="P57" s="6">
        <v>1.23672328450786</v>
      </c>
    </row>
    <row r="58" spans="1:16">
      <c r="A58" s="1">
        <v>0</v>
      </c>
      <c r="B58" s="12">
        <v>24.9</v>
      </c>
      <c r="C58" s="12">
        <v>1.65</v>
      </c>
      <c r="D58" s="6">
        <v>11.715568489778899</v>
      </c>
      <c r="E58" s="4">
        <v>3.55</v>
      </c>
      <c r="F58" s="6">
        <v>19.911054867413299</v>
      </c>
      <c r="G58" s="6">
        <v>5.05</v>
      </c>
      <c r="H58" s="6">
        <v>6.6503964913090803</v>
      </c>
      <c r="I58" s="6">
        <v>0.1</v>
      </c>
      <c r="J58" s="6">
        <v>13.0558573038487</v>
      </c>
      <c r="K58" s="4">
        <v>1.7</v>
      </c>
      <c r="L58" s="6">
        <v>2.8246711396708002</v>
      </c>
      <c r="M58" s="4">
        <v>3.65</v>
      </c>
      <c r="N58" s="6">
        <v>5.5792292011171201</v>
      </c>
      <c r="O58" s="6">
        <v>5.65</v>
      </c>
      <c r="P58" s="6">
        <v>1.90976874305488</v>
      </c>
    </row>
    <row r="59" spans="1:16">
      <c r="A59" s="1">
        <v>0</v>
      </c>
      <c r="B59" s="12">
        <v>11.1</v>
      </c>
      <c r="C59" s="12">
        <v>1.65</v>
      </c>
      <c r="D59" s="6">
        <v>8.7905161158208198</v>
      </c>
      <c r="E59" s="4">
        <v>3.55</v>
      </c>
      <c r="F59" s="6">
        <v>10.974039435436699</v>
      </c>
      <c r="G59" s="6">
        <v>5.05</v>
      </c>
      <c r="H59" s="6">
        <v>6.7048896341794197</v>
      </c>
      <c r="I59" s="6">
        <v>0.1</v>
      </c>
      <c r="J59" s="6">
        <v>14.3710680545994</v>
      </c>
      <c r="K59" s="4">
        <v>1.7</v>
      </c>
      <c r="L59" s="6">
        <v>3.4356897196214802</v>
      </c>
      <c r="M59" s="4">
        <v>3.65</v>
      </c>
      <c r="N59" s="6">
        <v>4.5115022823591504</v>
      </c>
      <c r="O59" s="6">
        <v>5.65</v>
      </c>
      <c r="P59" s="6">
        <v>2.0374435988020498</v>
      </c>
    </row>
    <row r="60" spans="1:16">
      <c r="A60" s="1">
        <v>0</v>
      </c>
      <c r="B60" s="12">
        <v>13.3</v>
      </c>
      <c r="C60" s="12">
        <v>1.65</v>
      </c>
      <c r="D60" s="6">
        <v>7.2843044878046896</v>
      </c>
      <c r="E60" s="4">
        <v>3.55</v>
      </c>
      <c r="F60" s="6">
        <v>11.971240096126399</v>
      </c>
      <c r="G60" s="6">
        <v>5.05</v>
      </c>
      <c r="H60" s="6">
        <v>5.5923712027221697</v>
      </c>
      <c r="I60" s="6">
        <v>0.1</v>
      </c>
      <c r="J60" s="6">
        <v>17.1029059989208</v>
      </c>
      <c r="K60" s="4">
        <v>1.7</v>
      </c>
      <c r="L60" s="6">
        <v>3.7286364760967299</v>
      </c>
      <c r="M60" s="4">
        <v>3.65</v>
      </c>
      <c r="N60" s="6">
        <v>4.9346202217059902</v>
      </c>
      <c r="O60" s="6">
        <v>5.65</v>
      </c>
      <c r="P60" s="6">
        <v>2.5248142546646202</v>
      </c>
    </row>
    <row r="61" spans="1:16">
      <c r="A61" s="1">
        <v>0</v>
      </c>
      <c r="B61" s="12">
        <v>14.9</v>
      </c>
      <c r="C61" s="12">
        <v>1.65</v>
      </c>
      <c r="D61" s="6">
        <v>6.9772547658618302</v>
      </c>
      <c r="E61" s="4">
        <v>3.55</v>
      </c>
      <c r="F61" s="6">
        <v>11.570850031203699</v>
      </c>
      <c r="G61" s="6">
        <v>5.05</v>
      </c>
      <c r="H61" s="6">
        <v>5.4408041225547903</v>
      </c>
      <c r="I61" s="6">
        <v>0.1</v>
      </c>
      <c r="J61" s="6">
        <v>17.100753752867401</v>
      </c>
      <c r="K61" s="4">
        <v>1.7</v>
      </c>
      <c r="L61" s="6">
        <v>3.7286364760967299</v>
      </c>
      <c r="M61" s="4">
        <v>3.65</v>
      </c>
      <c r="N61" s="6">
        <v>5.31187676312652</v>
      </c>
      <c r="O61" s="6">
        <v>5.65</v>
      </c>
      <c r="P61" s="6">
        <v>2.6576120932944001</v>
      </c>
    </row>
    <row r="62" spans="1:16">
      <c r="A62" s="1">
        <v>0</v>
      </c>
      <c r="B62" s="12">
        <v>14.9</v>
      </c>
      <c r="C62" s="12">
        <v>1.65</v>
      </c>
      <c r="D62" s="6">
        <v>6.9926162580571596</v>
      </c>
      <c r="E62" s="4">
        <v>3.55</v>
      </c>
      <c r="F62" s="6">
        <v>11.3821234653274</v>
      </c>
      <c r="G62" s="6">
        <v>5.05</v>
      </c>
      <c r="H62" s="6">
        <v>5.3490410955079204</v>
      </c>
      <c r="I62" s="6">
        <v>0.1</v>
      </c>
      <c r="J62" s="6">
        <v>17.011794249326101</v>
      </c>
      <c r="K62" s="4">
        <v>1.7</v>
      </c>
      <c r="L62" s="6">
        <v>3.2698620396053801</v>
      </c>
      <c r="M62" s="4">
        <v>3.65</v>
      </c>
      <c r="N62" s="6">
        <v>5.3119662160543299</v>
      </c>
      <c r="O62" s="6">
        <v>5.65</v>
      </c>
      <c r="P62" s="6">
        <v>2.7898923136705398</v>
      </c>
    </row>
    <row r="63" spans="1:16">
      <c r="A63" s="1">
        <v>0</v>
      </c>
      <c r="B63" s="12">
        <v>17.100000000000001</v>
      </c>
      <c r="C63" s="12">
        <v>1.65</v>
      </c>
      <c r="D63" s="6">
        <v>9.7844149139944907</v>
      </c>
      <c r="E63" s="4">
        <v>3.55</v>
      </c>
      <c r="F63" s="6">
        <v>20.141269242396099</v>
      </c>
      <c r="G63" s="6">
        <v>5.05</v>
      </c>
      <c r="H63" s="6">
        <v>6.7641767465192402</v>
      </c>
      <c r="I63" s="6">
        <v>0.1</v>
      </c>
      <c r="J63" s="6">
        <v>13.9379617500227</v>
      </c>
      <c r="K63" s="4">
        <v>1.7</v>
      </c>
      <c r="L63" s="6">
        <v>3.5848288948810598</v>
      </c>
      <c r="M63" s="4">
        <v>3.65</v>
      </c>
      <c r="N63" s="6">
        <v>6.5632208492749404</v>
      </c>
      <c r="O63" s="6">
        <v>5.65</v>
      </c>
      <c r="P63" s="6">
        <v>2.4226709192785298</v>
      </c>
    </row>
    <row r="64" spans="1:16">
      <c r="A64" s="1">
        <v>0</v>
      </c>
      <c r="B64" s="12">
        <v>25.5</v>
      </c>
      <c r="C64" s="12">
        <v>1.65</v>
      </c>
      <c r="D64" s="6">
        <v>6.0759630466314096</v>
      </c>
      <c r="E64" s="4">
        <v>3.55</v>
      </c>
      <c r="F64" s="6">
        <v>11.232444155616401</v>
      </c>
      <c r="G64" s="6">
        <v>5.05</v>
      </c>
      <c r="H64" s="6">
        <v>5.00682554980484</v>
      </c>
      <c r="I64" s="6">
        <v>0.1</v>
      </c>
      <c r="J64" s="6">
        <v>9.1396753140920399</v>
      </c>
      <c r="K64" s="4">
        <v>1.7</v>
      </c>
      <c r="L64" s="6">
        <v>5.0794123310046899</v>
      </c>
      <c r="M64" s="4">
        <v>3.65</v>
      </c>
      <c r="N64" s="6">
        <v>4.81416626360254</v>
      </c>
      <c r="O64" s="6">
        <v>5.65</v>
      </c>
      <c r="P64" s="6">
        <v>1.3773312705177101</v>
      </c>
    </row>
    <row r="65" spans="1:16">
      <c r="A65" s="1">
        <v>0</v>
      </c>
      <c r="B65" s="12">
        <v>19.2</v>
      </c>
      <c r="C65" s="12">
        <v>1.65</v>
      </c>
      <c r="D65" s="6">
        <v>5.1852781099709304</v>
      </c>
      <c r="E65" s="4">
        <v>3.55</v>
      </c>
      <c r="F65" s="6">
        <v>19.928927160693199</v>
      </c>
      <c r="G65" s="6">
        <v>5.05</v>
      </c>
      <c r="H65" s="6">
        <v>4.4658148300293004</v>
      </c>
      <c r="I65" s="6">
        <v>0.1</v>
      </c>
      <c r="J65" s="6">
        <v>8.84870750588113</v>
      </c>
      <c r="K65" s="4">
        <v>1.7</v>
      </c>
      <c r="L65" s="6">
        <v>4.44656106925303</v>
      </c>
      <c r="M65" s="4">
        <v>3.65</v>
      </c>
      <c r="N65" s="6">
        <v>4.6217194710364096</v>
      </c>
      <c r="O65" s="6">
        <v>5.65</v>
      </c>
      <c r="P65" s="6">
        <v>0.71535983000570202</v>
      </c>
    </row>
    <row r="66" spans="1:16">
      <c r="A66" s="1">
        <v>0</v>
      </c>
      <c r="B66" s="12">
        <v>18.3</v>
      </c>
      <c r="C66" s="12">
        <v>1.65</v>
      </c>
      <c r="D66" s="6">
        <v>3.8371766129609299</v>
      </c>
      <c r="E66" s="4">
        <v>3.55</v>
      </c>
      <c r="F66" s="6">
        <v>8.5908808283972196</v>
      </c>
      <c r="G66" s="6">
        <v>5.05</v>
      </c>
      <c r="H66" s="6">
        <v>4.9206883244852397</v>
      </c>
      <c r="I66" s="6">
        <v>0.1</v>
      </c>
      <c r="J66" s="6">
        <v>9.1328532255214796</v>
      </c>
      <c r="K66" s="4">
        <v>1.7</v>
      </c>
      <c r="L66" s="6">
        <v>3.99395181286281</v>
      </c>
      <c r="M66" s="4">
        <v>3.65</v>
      </c>
      <c r="N66" s="6">
        <v>3.72159379414548</v>
      </c>
      <c r="O66" s="6">
        <v>5.65</v>
      </c>
      <c r="P66" s="6">
        <v>0.71535983000570202</v>
      </c>
    </row>
    <row r="67" spans="1:16">
      <c r="A67" s="1">
        <v>0</v>
      </c>
      <c r="B67" s="12">
        <v>15.3</v>
      </c>
      <c r="C67" s="12">
        <v>1.65</v>
      </c>
      <c r="D67" s="6">
        <v>3.8371766129609299</v>
      </c>
      <c r="E67" s="4">
        <v>3.55</v>
      </c>
      <c r="F67" s="6">
        <v>15.4715056546251</v>
      </c>
      <c r="G67" s="6">
        <v>5.05</v>
      </c>
      <c r="H67" s="6">
        <v>4.4059133992663604</v>
      </c>
      <c r="I67" s="6">
        <v>0.1</v>
      </c>
      <c r="J67" s="6">
        <v>8.4325163453801899</v>
      </c>
      <c r="K67" s="4">
        <v>1.7</v>
      </c>
      <c r="L67" s="6">
        <v>3.99395181286281</v>
      </c>
      <c r="M67" s="4">
        <v>3.65</v>
      </c>
      <c r="N67" s="6">
        <v>0.60633967510030795</v>
      </c>
      <c r="O67" s="6">
        <v>5.65</v>
      </c>
      <c r="P67" s="6">
        <v>0.53613930244247099</v>
      </c>
    </row>
    <row r="68" spans="1:16">
      <c r="A68" s="1">
        <v>0</v>
      </c>
      <c r="B68" s="12">
        <v>15.3</v>
      </c>
      <c r="C68" s="12">
        <v>1.65</v>
      </c>
      <c r="D68" s="6">
        <v>3.8371766129609299</v>
      </c>
      <c r="E68" s="4">
        <v>3.55</v>
      </c>
      <c r="F68" s="6">
        <v>15.4715056546251</v>
      </c>
      <c r="G68" s="6">
        <v>5.05</v>
      </c>
      <c r="H68" s="6">
        <v>3.5971014809142599</v>
      </c>
      <c r="I68" s="6">
        <v>0.1</v>
      </c>
      <c r="J68" s="6">
        <v>8.3301764761629205</v>
      </c>
      <c r="K68" s="4">
        <v>1.7</v>
      </c>
      <c r="L68" s="6">
        <v>3.3203974950078798</v>
      </c>
      <c r="M68" s="4">
        <v>3.65</v>
      </c>
      <c r="N68" s="6">
        <v>0.60633967510030795</v>
      </c>
      <c r="O68" s="6">
        <v>5.65</v>
      </c>
      <c r="P68" s="6">
        <v>0.53613930244247099</v>
      </c>
    </row>
    <row r="69" spans="1:16">
      <c r="A69" s="1">
        <v>0</v>
      </c>
      <c r="B69" s="12">
        <v>13.4</v>
      </c>
      <c r="C69" s="12">
        <v>1.65</v>
      </c>
      <c r="D69" s="6">
        <v>3.9223559269631898</v>
      </c>
      <c r="E69" s="4">
        <v>3.55</v>
      </c>
      <c r="F69" s="6">
        <v>8.9972893307929294</v>
      </c>
      <c r="G69" s="6">
        <v>5.05</v>
      </c>
      <c r="H69" s="6">
        <v>3.0877641213934699</v>
      </c>
      <c r="I69" s="6">
        <v>0.1</v>
      </c>
      <c r="J69" s="6">
        <v>8.2324106042901999</v>
      </c>
      <c r="K69" s="4">
        <v>1.7</v>
      </c>
      <c r="L69" s="6">
        <v>3.1888978958452898</v>
      </c>
      <c r="M69" s="4">
        <v>3.65</v>
      </c>
      <c r="N69" s="6">
        <v>0.60633967510030795</v>
      </c>
      <c r="O69" s="6">
        <v>5.65</v>
      </c>
      <c r="P69" s="6">
        <v>0.66781563485601902</v>
      </c>
    </row>
    <row r="70" spans="1:16">
      <c r="A70" s="1">
        <v>0</v>
      </c>
      <c r="B70" s="12">
        <v>13.4</v>
      </c>
      <c r="C70" s="12">
        <v>1.65</v>
      </c>
      <c r="D70" s="6">
        <v>3.4482215219713601</v>
      </c>
      <c r="E70" s="4">
        <v>3.55</v>
      </c>
      <c r="F70" s="6">
        <v>8.5428620794586791</v>
      </c>
      <c r="G70" s="6">
        <v>5.05</v>
      </c>
      <c r="H70" s="6">
        <v>2.9555099762047199</v>
      </c>
      <c r="I70" s="6">
        <v>0.1</v>
      </c>
      <c r="J70" s="6">
        <v>7.2443162547381403</v>
      </c>
      <c r="K70" s="4">
        <v>1.7</v>
      </c>
      <c r="L70" s="6">
        <v>3.1888978958452898</v>
      </c>
      <c r="M70" s="4">
        <v>3.65</v>
      </c>
      <c r="N70" s="6">
        <v>0.60633967510030795</v>
      </c>
      <c r="O70" s="6">
        <v>5.65</v>
      </c>
      <c r="P70" s="6">
        <v>0.66729801660237298</v>
      </c>
    </row>
    <row r="71" spans="1:16">
      <c r="A71" s="1">
        <v>0</v>
      </c>
      <c r="B71" s="12">
        <v>11.3</v>
      </c>
      <c r="C71" s="12">
        <v>1.65</v>
      </c>
      <c r="D71" s="6">
        <v>3.7274146176018199</v>
      </c>
      <c r="E71" s="4">
        <v>3.55</v>
      </c>
      <c r="F71" s="6">
        <v>8.0525245357711199</v>
      </c>
      <c r="G71" s="6">
        <v>5.05</v>
      </c>
      <c r="H71" s="6">
        <v>2.80418862800206</v>
      </c>
      <c r="I71" s="6">
        <v>0.1</v>
      </c>
      <c r="J71" s="6">
        <v>6.5825944351203196</v>
      </c>
      <c r="K71" s="4">
        <v>1.7</v>
      </c>
      <c r="L71" s="6">
        <v>2.9198454081649099</v>
      </c>
      <c r="M71" s="4">
        <v>3.65</v>
      </c>
      <c r="N71" s="6">
        <v>3.4378267439018502</v>
      </c>
      <c r="O71" s="6">
        <v>5.65</v>
      </c>
      <c r="P71" s="6">
        <v>0.66695293776660902</v>
      </c>
    </row>
    <row r="72" spans="1:16">
      <c r="A72" s="1">
        <v>0</v>
      </c>
      <c r="B72" s="12">
        <v>11.3</v>
      </c>
      <c r="C72" s="12">
        <v>1.65</v>
      </c>
      <c r="D72" s="6">
        <v>3.7274146176018199</v>
      </c>
      <c r="E72" s="4">
        <v>3.55</v>
      </c>
      <c r="F72" s="6">
        <v>8.0525245357711199</v>
      </c>
      <c r="G72" s="6">
        <v>5.05</v>
      </c>
      <c r="H72" s="6">
        <v>2.9033417052559498</v>
      </c>
      <c r="I72" s="6">
        <v>0.1</v>
      </c>
      <c r="J72" s="6">
        <v>6.5155028143193396</v>
      </c>
      <c r="K72" s="4">
        <v>1.7</v>
      </c>
      <c r="L72" s="6">
        <v>2.9195768703746601</v>
      </c>
      <c r="M72" s="4">
        <v>3.65</v>
      </c>
      <c r="N72" s="6">
        <v>3.4378267439018502</v>
      </c>
      <c r="O72" s="6">
        <v>5.65</v>
      </c>
      <c r="P72" s="6">
        <v>0.66557262242355297</v>
      </c>
    </row>
    <row r="73" spans="1:16">
      <c r="A73" s="1">
        <v>0</v>
      </c>
      <c r="B73" s="12">
        <v>11.5</v>
      </c>
      <c r="C73" s="12">
        <v>1.65</v>
      </c>
      <c r="D73" s="6">
        <v>3.8537922606195698</v>
      </c>
      <c r="E73" s="4">
        <v>3.55</v>
      </c>
      <c r="F73" s="6">
        <v>8.0652643034344909</v>
      </c>
      <c r="G73" s="6">
        <v>5.05</v>
      </c>
      <c r="H73" s="6">
        <v>2.9025797975187202</v>
      </c>
      <c r="I73" s="6">
        <v>0.1</v>
      </c>
      <c r="J73" s="6">
        <v>6.4265167398391299</v>
      </c>
      <c r="K73" s="4">
        <v>1.7</v>
      </c>
      <c r="L73" s="6">
        <v>2.8188192536582899</v>
      </c>
      <c r="M73" s="4">
        <v>3.65</v>
      </c>
      <c r="N73" s="6">
        <v>3.43827400854089</v>
      </c>
      <c r="O73" s="6">
        <v>5.65</v>
      </c>
      <c r="P73" s="6">
        <v>0.66505500416990704</v>
      </c>
    </row>
    <row r="74" spans="1:16">
      <c r="A74" s="1">
        <v>0</v>
      </c>
      <c r="B74" s="12">
        <v>11.5</v>
      </c>
      <c r="C74" s="12">
        <v>1.65</v>
      </c>
      <c r="D74" s="6">
        <v>3.8568640610270499</v>
      </c>
      <c r="E74" s="4">
        <v>3.55</v>
      </c>
      <c r="F74" s="6">
        <v>8.2096052384263505</v>
      </c>
      <c r="G74" s="6">
        <v>5.05</v>
      </c>
      <c r="H74" s="6">
        <v>2.9025797975187202</v>
      </c>
      <c r="I74" s="6">
        <v>0.1</v>
      </c>
      <c r="J74" s="6">
        <v>6.3853184990264902</v>
      </c>
      <c r="K74" s="4">
        <v>1.7</v>
      </c>
      <c r="L74" s="6">
        <v>2.6506810297385899</v>
      </c>
      <c r="M74" s="4">
        <v>3.65</v>
      </c>
      <c r="N74" s="6">
        <v>3.43827400854089</v>
      </c>
      <c r="O74" s="6">
        <v>5.65</v>
      </c>
      <c r="P74" s="6">
        <v>0.66401976766261495</v>
      </c>
    </row>
    <row r="75" spans="1:16">
      <c r="A75" s="1">
        <v>0</v>
      </c>
      <c r="B75" s="12">
        <v>10.6</v>
      </c>
      <c r="C75" s="12">
        <v>1.65</v>
      </c>
      <c r="D75" s="6">
        <v>3.8590980976870299</v>
      </c>
      <c r="E75" s="4">
        <v>3.55</v>
      </c>
      <c r="F75" s="6">
        <v>7.9711949630778403</v>
      </c>
      <c r="G75" s="6">
        <v>5.05</v>
      </c>
      <c r="H75" s="6">
        <v>2.3743088270092501</v>
      </c>
      <c r="I75" s="6">
        <v>0.1</v>
      </c>
      <c r="J75" s="6">
        <v>5.5236096640219996</v>
      </c>
      <c r="K75" s="4">
        <v>1.7</v>
      </c>
      <c r="L75" s="6">
        <v>2.6537848790308902</v>
      </c>
      <c r="M75" s="4">
        <v>3.65</v>
      </c>
      <c r="N75" s="6">
        <v>3.3046872424734</v>
      </c>
      <c r="O75" s="6">
        <v>5.65</v>
      </c>
      <c r="P75" s="6">
        <v>0.66350214940896901</v>
      </c>
    </row>
    <row r="76" spans="1:16">
      <c r="A76" s="1">
        <v>0</v>
      </c>
      <c r="B76" s="12">
        <v>11.4</v>
      </c>
      <c r="C76" s="12">
        <v>1.65</v>
      </c>
      <c r="D76" s="6">
        <v>4.0598035410660298</v>
      </c>
      <c r="E76" s="4">
        <v>3.55</v>
      </c>
      <c r="F76" s="6">
        <v>7.9711949630778403</v>
      </c>
      <c r="G76" s="6">
        <v>5.05</v>
      </c>
      <c r="H76" s="6">
        <v>2.4963362961529101</v>
      </c>
      <c r="I76" s="6">
        <v>0.1</v>
      </c>
      <c r="J76" s="6">
        <v>6.0262786867202296</v>
      </c>
      <c r="K76" s="4">
        <v>1.7</v>
      </c>
      <c r="L76" s="6">
        <v>2.78389815185131</v>
      </c>
      <c r="M76" s="4">
        <v>3.65</v>
      </c>
      <c r="N76" s="6">
        <v>3.3046872424734</v>
      </c>
      <c r="O76" s="6">
        <v>5.65</v>
      </c>
      <c r="P76" s="6">
        <v>0.67921761472104603</v>
      </c>
    </row>
    <row r="77" spans="1:16">
      <c r="A77" s="1">
        <v>0</v>
      </c>
      <c r="B77" s="12">
        <v>11.4</v>
      </c>
      <c r="C77" s="12">
        <v>1.65</v>
      </c>
      <c r="D77" s="6">
        <v>4.0598035410660298</v>
      </c>
      <c r="E77" s="4">
        <v>3.55</v>
      </c>
      <c r="F77" s="6">
        <v>8.0065961101053897</v>
      </c>
      <c r="G77" s="6">
        <v>5.05</v>
      </c>
      <c r="H77" s="6">
        <v>2.2003249543090102</v>
      </c>
      <c r="I77" s="6">
        <v>0.1</v>
      </c>
      <c r="J77" s="6">
        <v>5.9513220679956502</v>
      </c>
      <c r="K77" s="4">
        <v>1.7</v>
      </c>
      <c r="L77" s="6">
        <v>2.7585631032179299</v>
      </c>
      <c r="M77" s="4">
        <v>3.65</v>
      </c>
      <c r="N77" s="6">
        <v>3.57305720751783</v>
      </c>
      <c r="O77" s="6">
        <v>5.65</v>
      </c>
      <c r="P77" s="6">
        <v>0.74240778013949404</v>
      </c>
    </row>
    <row r="78" spans="1:16">
      <c r="A78" s="1">
        <v>0</v>
      </c>
      <c r="B78" s="12">
        <v>11.3</v>
      </c>
      <c r="C78" s="12">
        <v>1.65</v>
      </c>
      <c r="D78" s="6">
        <v>4.2685784004902096</v>
      </c>
      <c r="E78" s="4">
        <v>3.55</v>
      </c>
      <c r="F78" s="6">
        <v>8.1200110598748498</v>
      </c>
      <c r="G78" s="6">
        <v>5.05</v>
      </c>
      <c r="H78" s="6">
        <v>2.09948422438229</v>
      </c>
      <c r="I78" s="6">
        <v>0.1</v>
      </c>
      <c r="J78" s="6">
        <v>5.5033838653076597</v>
      </c>
      <c r="K78" s="4">
        <v>1.7</v>
      </c>
      <c r="L78" s="6">
        <v>2.7585631032179299</v>
      </c>
      <c r="M78" s="4">
        <v>3.65</v>
      </c>
      <c r="N78" s="6">
        <v>3.4393250804426501</v>
      </c>
      <c r="O78" s="6">
        <v>5.65</v>
      </c>
      <c r="P78" s="6">
        <v>0.77747881320479795</v>
      </c>
    </row>
    <row r="79" spans="1:16">
      <c r="A79" s="1">
        <v>0</v>
      </c>
      <c r="B79" s="12">
        <v>10.6</v>
      </c>
      <c r="C79" s="12">
        <v>1.65</v>
      </c>
      <c r="D79" s="6">
        <v>4.2706728098589499</v>
      </c>
      <c r="E79" s="4">
        <v>3.55</v>
      </c>
      <c r="F79" s="6">
        <v>7.8242804570092703</v>
      </c>
      <c r="G79" s="6">
        <v>5.05</v>
      </c>
      <c r="H79" s="6">
        <v>2.09948422438229</v>
      </c>
      <c r="I79" s="6">
        <v>0.1</v>
      </c>
      <c r="J79" s="6">
        <v>5.5186780977563901</v>
      </c>
      <c r="K79" s="4">
        <v>1.7</v>
      </c>
      <c r="L79" s="6">
        <v>2.7602892044585898</v>
      </c>
      <c r="M79" s="4">
        <v>3.65</v>
      </c>
      <c r="N79" s="6">
        <v>3.4393250804426501</v>
      </c>
      <c r="O79" s="6">
        <v>5.65</v>
      </c>
      <c r="P79" s="6">
        <v>0.79362562706158302</v>
      </c>
    </row>
    <row r="80" spans="1:16">
      <c r="A80" s="1">
        <v>0</v>
      </c>
      <c r="B80" s="12">
        <v>9.5</v>
      </c>
      <c r="C80" s="12">
        <v>1.65</v>
      </c>
      <c r="D80" s="6">
        <v>4.2310907279134904</v>
      </c>
      <c r="E80" s="4">
        <v>3.55</v>
      </c>
      <c r="F80" s="6">
        <v>7.8242804570092703</v>
      </c>
      <c r="G80" s="6">
        <v>5.05</v>
      </c>
      <c r="H80" s="6">
        <v>1.79571616988241</v>
      </c>
      <c r="I80" s="6">
        <v>0.1</v>
      </c>
      <c r="J80" s="6">
        <v>5.0704747761444002</v>
      </c>
      <c r="K80" s="4">
        <v>1.7</v>
      </c>
      <c r="L80" s="6">
        <v>2.6483537022230998</v>
      </c>
      <c r="M80" s="4">
        <v>3.65</v>
      </c>
      <c r="N80" s="6">
        <v>3.4397164370018198</v>
      </c>
      <c r="O80" s="6">
        <v>5.65</v>
      </c>
      <c r="P80" s="6">
        <v>0.65927493367086498</v>
      </c>
    </row>
    <row r="81" spans="1:16">
      <c r="A81" s="1">
        <v>0</v>
      </c>
      <c r="B81" s="12">
        <v>9.5</v>
      </c>
      <c r="C81" s="12">
        <v>1.65</v>
      </c>
      <c r="D81" s="6">
        <v>4.2310907279134904</v>
      </c>
      <c r="E81" s="4">
        <v>3.55</v>
      </c>
      <c r="F81" s="6">
        <v>7.7396235951869201</v>
      </c>
      <c r="G81" s="6">
        <v>5.05</v>
      </c>
      <c r="H81" s="6">
        <v>2.0970640468640398</v>
      </c>
      <c r="I81" s="6">
        <v>0.1</v>
      </c>
      <c r="J81" s="6">
        <v>5.4141753541101201</v>
      </c>
      <c r="K81" s="4">
        <v>1.7</v>
      </c>
      <c r="L81" s="6">
        <v>2.6132341310974398</v>
      </c>
      <c r="M81" s="4">
        <v>3.65</v>
      </c>
      <c r="N81" s="6">
        <v>5.0478229018488996</v>
      </c>
      <c r="O81" s="6">
        <v>5.65</v>
      </c>
      <c r="P81" s="6">
        <v>0.685446287706582</v>
      </c>
    </row>
    <row r="82" spans="1:16">
      <c r="A82" s="1">
        <v>0</v>
      </c>
      <c r="B82" s="12">
        <v>10.3</v>
      </c>
      <c r="C82" s="12">
        <v>1.65</v>
      </c>
      <c r="D82" s="6">
        <v>4.2775145471301501</v>
      </c>
      <c r="E82" s="4">
        <v>3.55</v>
      </c>
      <c r="F82" s="6">
        <v>7.4305780381172397</v>
      </c>
      <c r="G82" s="6">
        <v>5.05</v>
      </c>
      <c r="H82" s="6">
        <v>1.96114178216735</v>
      </c>
      <c r="I82" s="6">
        <v>0.1</v>
      </c>
      <c r="J82" s="6">
        <v>5.3763800914048696</v>
      </c>
      <c r="K82" s="4">
        <v>1.7</v>
      </c>
      <c r="L82" s="6">
        <v>2.6132341310974398</v>
      </c>
      <c r="M82" s="4">
        <v>3.65</v>
      </c>
      <c r="N82" s="6">
        <v>3.4317439448107998</v>
      </c>
      <c r="O82" s="6">
        <v>5.65</v>
      </c>
      <c r="P82" s="6">
        <v>0.78270531973814095</v>
      </c>
    </row>
    <row r="83" spans="1:16">
      <c r="A83" s="1">
        <v>0</v>
      </c>
      <c r="B83" s="12">
        <v>10.3</v>
      </c>
      <c r="C83" s="12">
        <v>1.65</v>
      </c>
      <c r="D83" s="6">
        <v>4.2805863475376302</v>
      </c>
      <c r="E83" s="4">
        <v>3.55</v>
      </c>
      <c r="F83" s="6">
        <v>7.4305780381172397</v>
      </c>
      <c r="G83" s="6">
        <v>5.05</v>
      </c>
      <c r="H83" s="6">
        <v>1.80541228405132</v>
      </c>
      <c r="I83" s="6">
        <v>0.1</v>
      </c>
      <c r="J83" s="6">
        <v>4.9750154304752803</v>
      </c>
      <c r="K83" s="4">
        <v>1.7</v>
      </c>
      <c r="L83" s="6">
        <v>2.51868351675658</v>
      </c>
      <c r="M83" s="4">
        <v>3.65</v>
      </c>
      <c r="N83" s="6">
        <v>5.0483037113358797</v>
      </c>
      <c r="O83" s="6">
        <v>5.65</v>
      </c>
      <c r="P83" s="6">
        <v>0.79000229928606502</v>
      </c>
    </row>
    <row r="84" spans="1:16">
      <c r="A84" s="1">
        <v>0</v>
      </c>
      <c r="B84" s="12">
        <v>10.3</v>
      </c>
      <c r="C84" s="12">
        <v>1.65</v>
      </c>
      <c r="D84" s="6">
        <v>4.2822618750326296</v>
      </c>
      <c r="E84" s="4">
        <v>3.55</v>
      </c>
      <c r="F84" s="6">
        <v>7.6099088644416799</v>
      </c>
      <c r="G84" s="6">
        <v>5.05</v>
      </c>
      <c r="H84" s="6">
        <v>1.90350480413142</v>
      </c>
      <c r="I84" s="6">
        <v>0.1</v>
      </c>
      <c r="J84" s="6">
        <v>5.6284851599829899</v>
      </c>
      <c r="K84" s="4">
        <v>1.7</v>
      </c>
      <c r="L84" s="6">
        <v>2.5126302274013801</v>
      </c>
      <c r="M84" s="4">
        <v>3.65</v>
      </c>
      <c r="N84" s="6">
        <v>3.4446643020712799</v>
      </c>
      <c r="O84" s="6">
        <v>5.65</v>
      </c>
      <c r="P84" s="6">
        <v>0.78948468103241898</v>
      </c>
    </row>
    <row r="85" spans="1:16">
      <c r="A85" s="1">
        <v>0</v>
      </c>
      <c r="B85" s="12">
        <v>10.3</v>
      </c>
      <c r="C85" s="12">
        <v>1.65</v>
      </c>
      <c r="D85" s="6">
        <v>4.2826149285313102</v>
      </c>
      <c r="E85" s="4">
        <v>3.55</v>
      </c>
      <c r="F85" s="6">
        <v>7.6099088644416799</v>
      </c>
      <c r="G85" s="6">
        <v>5.05</v>
      </c>
      <c r="H85" s="6">
        <v>1.90350480413142</v>
      </c>
      <c r="I85" s="6">
        <v>0.1</v>
      </c>
      <c r="J85" s="6">
        <v>4.6916469951508502</v>
      </c>
      <c r="K85" s="4">
        <v>1.7</v>
      </c>
      <c r="L85" s="6">
        <v>2.5126302274013801</v>
      </c>
      <c r="M85" s="4">
        <v>3.65</v>
      </c>
      <c r="N85" s="6">
        <v>4.9816612801178097</v>
      </c>
      <c r="O85" s="6">
        <v>5.65</v>
      </c>
      <c r="P85" s="6">
        <v>0.788449444525127</v>
      </c>
    </row>
    <row r="86" spans="1:16">
      <c r="A86" s="1">
        <v>0</v>
      </c>
      <c r="B86" s="12">
        <v>8.9</v>
      </c>
      <c r="C86" s="12">
        <v>1.65</v>
      </c>
      <c r="D86" s="6">
        <v>4.28840547584758</v>
      </c>
      <c r="E86" s="4">
        <v>3.55</v>
      </c>
      <c r="F86" s="6">
        <v>7.44118971225216</v>
      </c>
      <c r="G86" s="6">
        <v>5.05</v>
      </c>
      <c r="H86" s="6">
        <v>2.0686809056889501</v>
      </c>
      <c r="I86" s="6">
        <v>0.1</v>
      </c>
      <c r="J86" s="6">
        <v>4.8302277271459202</v>
      </c>
      <c r="K86" s="4">
        <v>1.7</v>
      </c>
      <c r="L86" s="6">
        <v>2.2438910338096201</v>
      </c>
      <c r="M86" s="4">
        <v>3.65</v>
      </c>
      <c r="N86" s="6">
        <v>3.3068452943567999</v>
      </c>
      <c r="O86" s="6">
        <v>5.65</v>
      </c>
      <c r="P86" s="6">
        <v>0.78793182627148095</v>
      </c>
    </row>
    <row r="87" spans="1:16">
      <c r="A87" s="1">
        <v>0</v>
      </c>
      <c r="B87" s="12">
        <v>8.9</v>
      </c>
      <c r="C87" s="12">
        <v>1.65</v>
      </c>
      <c r="D87" s="6">
        <v>4.2918762113729203</v>
      </c>
      <c r="E87" s="4">
        <v>3.55</v>
      </c>
      <c r="F87" s="6">
        <v>9.0451814916913609</v>
      </c>
      <c r="G87" s="6">
        <v>5.05</v>
      </c>
      <c r="H87" s="6">
        <v>2.2136679435894702</v>
      </c>
      <c r="I87" s="6">
        <v>0.1</v>
      </c>
      <c r="J87" s="6">
        <v>5.1445220782922396</v>
      </c>
      <c r="K87" s="4">
        <v>1.7</v>
      </c>
      <c r="L87" s="6">
        <v>2.19868717245103</v>
      </c>
      <c r="M87" s="4">
        <v>3.65</v>
      </c>
      <c r="N87" s="6">
        <v>5.2501989694018798</v>
      </c>
      <c r="O87" s="6">
        <v>5.65</v>
      </c>
      <c r="P87" s="6">
        <v>0.78689658976418997</v>
      </c>
    </row>
    <row r="88" spans="1:16">
      <c r="A88" s="1">
        <v>0</v>
      </c>
      <c r="B88" s="12">
        <v>8.9</v>
      </c>
      <c r="C88" s="12">
        <v>1.65</v>
      </c>
      <c r="D88" s="6">
        <v>4.2932924310412997</v>
      </c>
      <c r="E88" s="4">
        <v>3.55</v>
      </c>
      <c r="F88" s="6">
        <v>7.4467748039021302</v>
      </c>
      <c r="G88" s="6">
        <v>5.05</v>
      </c>
      <c r="H88" s="6">
        <v>2.0869677507526001</v>
      </c>
      <c r="I88" s="6">
        <v>0.1</v>
      </c>
      <c r="J88" s="6">
        <v>4.7060218731125696</v>
      </c>
      <c r="K88" s="4">
        <v>1.7</v>
      </c>
      <c r="L88" s="6">
        <v>2.1091745757013398</v>
      </c>
      <c r="M88" s="4">
        <v>3.65</v>
      </c>
      <c r="N88" s="6">
        <v>3.4379206694760498</v>
      </c>
      <c r="O88" s="6">
        <v>5.65</v>
      </c>
      <c r="P88" s="6">
        <v>0.78637897151054403</v>
      </c>
    </row>
    <row r="89" spans="1:16">
      <c r="A89" s="1">
        <v>0</v>
      </c>
      <c r="B89" s="12">
        <v>8.9</v>
      </c>
      <c r="C89" s="12">
        <v>1.65</v>
      </c>
      <c r="D89" s="6">
        <v>4.2542598289878404</v>
      </c>
      <c r="E89" s="4">
        <v>3.55</v>
      </c>
      <c r="F89" s="6">
        <v>7.4467748039021302</v>
      </c>
      <c r="G89" s="6">
        <v>5.05</v>
      </c>
      <c r="H89" s="6">
        <v>1.8000341117885601</v>
      </c>
      <c r="I89" s="6">
        <v>0.1</v>
      </c>
      <c r="J89" s="6">
        <v>3.9094782658365599</v>
      </c>
      <c r="K89" s="4">
        <v>1.7</v>
      </c>
      <c r="L89" s="6">
        <v>1.9913648093041501</v>
      </c>
      <c r="M89" s="4">
        <v>3.65</v>
      </c>
      <c r="N89" s="6">
        <v>3.4379206694760498</v>
      </c>
      <c r="O89" s="6">
        <v>5.65</v>
      </c>
      <c r="P89" s="6">
        <v>0.77145670824456003</v>
      </c>
    </row>
    <row r="90" spans="1:16">
      <c r="A90" s="1">
        <v>0</v>
      </c>
      <c r="B90" s="12">
        <v>8.9</v>
      </c>
      <c r="C90" s="12">
        <v>1.65</v>
      </c>
      <c r="D90" s="6">
        <v>4.2542598289878404</v>
      </c>
      <c r="E90" s="4">
        <v>3.55</v>
      </c>
      <c r="F90" s="6">
        <v>7.8020331752702399</v>
      </c>
      <c r="G90" s="6">
        <v>5.05</v>
      </c>
      <c r="H90" s="6">
        <v>1.8000341117885601</v>
      </c>
      <c r="I90" s="6">
        <v>0.1</v>
      </c>
      <c r="J90" s="6">
        <v>5.4027000825793801</v>
      </c>
      <c r="K90" s="4">
        <v>1.7</v>
      </c>
      <c r="L90" s="6">
        <v>2.2533122346175301</v>
      </c>
      <c r="M90" s="4">
        <v>3.65</v>
      </c>
      <c r="N90" s="6">
        <v>3.2175908402308999</v>
      </c>
      <c r="O90" s="6">
        <v>5.65</v>
      </c>
      <c r="P90" s="6">
        <v>0.78204871139786603</v>
      </c>
    </row>
    <row r="91" spans="1:16">
      <c r="A91" s="1">
        <v>0</v>
      </c>
      <c r="B91" s="12">
        <v>9.3000000000000007</v>
      </c>
      <c r="C91" s="12">
        <v>1.65</v>
      </c>
      <c r="D91" s="6">
        <v>3.9022429306830002</v>
      </c>
      <c r="E91" s="4">
        <v>3.55</v>
      </c>
      <c r="F91" s="6">
        <v>7.9751989560930001</v>
      </c>
      <c r="G91" s="6">
        <v>5.05</v>
      </c>
      <c r="H91" s="6">
        <v>2.5094166546182701</v>
      </c>
      <c r="I91" s="6">
        <v>0.1</v>
      </c>
      <c r="J91" s="6">
        <v>4.8452004512335796</v>
      </c>
      <c r="K91" s="4">
        <v>1.7</v>
      </c>
      <c r="L91" s="6">
        <v>2.1524091599314401</v>
      </c>
      <c r="M91" s="4">
        <v>3.65</v>
      </c>
      <c r="N91" s="6">
        <v>5.0499138640364398</v>
      </c>
      <c r="O91" s="6">
        <v>5.65</v>
      </c>
      <c r="P91" s="6">
        <v>0.78379088024231403</v>
      </c>
    </row>
    <row r="92" spans="1:16">
      <c r="A92" s="1">
        <v>0</v>
      </c>
      <c r="B92" s="12">
        <v>9.3000000000000007</v>
      </c>
      <c r="C92" s="12">
        <v>1.65</v>
      </c>
      <c r="D92" s="6">
        <v>3.9022429306830002</v>
      </c>
      <c r="E92" s="4">
        <v>3.55</v>
      </c>
      <c r="F92" s="6">
        <v>8.3949488319519308</v>
      </c>
      <c r="G92" s="6">
        <v>5.05</v>
      </c>
      <c r="H92" s="6">
        <v>2.6922158489592598</v>
      </c>
      <c r="I92" s="6">
        <v>0.1</v>
      </c>
      <c r="J92" s="6">
        <v>4.8452004512335796</v>
      </c>
      <c r="K92" s="4">
        <v>1.7</v>
      </c>
      <c r="L92" s="6">
        <v>2.14223829112575</v>
      </c>
      <c r="M92" s="4">
        <v>3.65</v>
      </c>
      <c r="N92" s="6">
        <v>3.57619924160714</v>
      </c>
      <c r="O92" s="6">
        <v>5.65</v>
      </c>
      <c r="P92" s="6">
        <v>0.78344580140654996</v>
      </c>
    </row>
    <row r="93" spans="1:16">
      <c r="A93" s="1">
        <v>0</v>
      </c>
      <c r="B93" s="12">
        <v>11.7</v>
      </c>
      <c r="C93" s="12">
        <v>1.65</v>
      </c>
      <c r="D93" s="6">
        <v>4.1039031827244203</v>
      </c>
      <c r="E93" s="4">
        <v>3.55</v>
      </c>
      <c r="F93" s="6">
        <v>9.1578465807403493</v>
      </c>
      <c r="G93" s="6">
        <v>5.05</v>
      </c>
      <c r="H93" s="6">
        <v>3.5355458547432299</v>
      </c>
      <c r="I93" s="6">
        <v>0.1</v>
      </c>
      <c r="J93" s="6">
        <v>5.6789300875436499</v>
      </c>
      <c r="K93" s="4">
        <v>1.7</v>
      </c>
      <c r="L93" s="6">
        <v>2.1068248700366601</v>
      </c>
      <c r="M93" s="4">
        <v>3.65</v>
      </c>
      <c r="N93" s="6">
        <v>3.57619924160714</v>
      </c>
      <c r="O93" s="6">
        <v>5.65</v>
      </c>
      <c r="P93" s="6">
        <v>0.91555348236480305</v>
      </c>
    </row>
    <row r="94" spans="1:16">
      <c r="A94" s="1">
        <v>0</v>
      </c>
      <c r="B94" s="12">
        <v>11.7</v>
      </c>
      <c r="C94" s="12">
        <v>1.65</v>
      </c>
      <c r="D94" s="6">
        <v>4.3090703149524501</v>
      </c>
      <c r="E94" s="4">
        <v>3.55</v>
      </c>
      <c r="F94" s="6">
        <v>9.8621873152202397</v>
      </c>
      <c r="G94" s="6">
        <v>5.05</v>
      </c>
      <c r="H94" s="6">
        <v>3.7860632425778298</v>
      </c>
      <c r="I94" s="6">
        <v>0.1</v>
      </c>
      <c r="J94" s="6">
        <v>5.3820662723361199</v>
      </c>
      <c r="K94" s="4">
        <v>1.7</v>
      </c>
      <c r="L94" s="6">
        <v>2.0046030758835598</v>
      </c>
      <c r="M94" s="4">
        <v>3.65</v>
      </c>
      <c r="N94" s="6">
        <v>3.9674477118192</v>
      </c>
      <c r="O94" s="6">
        <v>5.65</v>
      </c>
      <c r="P94" s="6">
        <v>0.96837067383542597</v>
      </c>
    </row>
    <row r="95" spans="1:16">
      <c r="A95" s="1">
        <v>0</v>
      </c>
      <c r="B95" s="12">
        <v>12.4</v>
      </c>
      <c r="C95" s="12">
        <v>1.65</v>
      </c>
      <c r="D95" s="6">
        <v>4.5509064032906599</v>
      </c>
      <c r="E95" s="4">
        <v>3.55</v>
      </c>
      <c r="F95" s="6">
        <v>9.8549665526827699</v>
      </c>
      <c r="G95" s="6">
        <v>5.05</v>
      </c>
      <c r="H95" s="6">
        <v>3.6892619856755</v>
      </c>
      <c r="I95" s="6">
        <v>0.1</v>
      </c>
      <c r="J95" s="6">
        <v>4.6208088719605902</v>
      </c>
      <c r="K95" s="4">
        <v>1.7</v>
      </c>
      <c r="L95" s="6">
        <v>1.7089701493903799</v>
      </c>
      <c r="M95" s="4">
        <v>3.65</v>
      </c>
      <c r="N95" s="6">
        <v>3.9674477118192</v>
      </c>
      <c r="O95" s="6">
        <v>5.65</v>
      </c>
      <c r="P95" s="6">
        <v>0.91400062760386902</v>
      </c>
    </row>
    <row r="96" spans="1:16">
      <c r="A96" s="1">
        <v>0</v>
      </c>
      <c r="B96" s="12">
        <v>12.6</v>
      </c>
      <c r="C96" s="12">
        <v>1.65</v>
      </c>
      <c r="D96" s="6">
        <v>4.5509064032906599</v>
      </c>
      <c r="E96" s="4">
        <v>3.55</v>
      </c>
      <c r="F96" s="6">
        <v>9.8616546629610298</v>
      </c>
      <c r="G96" s="6">
        <v>5.05</v>
      </c>
      <c r="H96" s="6">
        <v>3.6026923354437899</v>
      </c>
      <c r="I96" s="6">
        <v>0.1</v>
      </c>
      <c r="J96" s="6">
        <v>3.7015389288417002</v>
      </c>
      <c r="K96" s="4">
        <v>1.7</v>
      </c>
      <c r="L96" s="6">
        <v>1.45254373316939</v>
      </c>
      <c r="M96" s="4">
        <v>3.65</v>
      </c>
      <c r="N96" s="6">
        <v>3.7780050467453399</v>
      </c>
      <c r="O96" s="6">
        <v>5.65</v>
      </c>
      <c r="P96" s="6">
        <v>0.91348300935022297</v>
      </c>
    </row>
    <row r="97" spans="1:16">
      <c r="A97" s="1">
        <v>0</v>
      </c>
      <c r="B97" s="12">
        <v>13</v>
      </c>
      <c r="C97" s="12">
        <v>1.65</v>
      </c>
      <c r="D97" s="6">
        <v>4.7757258779571199</v>
      </c>
      <c r="E97" s="4">
        <v>3.55</v>
      </c>
      <c r="F97" s="6">
        <v>10.0712559126505</v>
      </c>
      <c r="G97" s="6">
        <v>5.05</v>
      </c>
      <c r="H97" s="6">
        <v>4.39452010248446</v>
      </c>
      <c r="I97" s="6">
        <v>0.1</v>
      </c>
      <c r="J97" s="6">
        <v>3.0276286591222998</v>
      </c>
      <c r="K97" s="4">
        <v>1.7</v>
      </c>
      <c r="L97" s="6">
        <v>1.45254373316939</v>
      </c>
      <c r="M97" s="4">
        <v>3.65</v>
      </c>
      <c r="N97" s="6">
        <v>4.1802413182566598</v>
      </c>
      <c r="O97" s="6">
        <v>5.65</v>
      </c>
      <c r="P97" s="6">
        <v>0.95620269084642096</v>
      </c>
    </row>
    <row r="98" spans="1:16">
      <c r="A98" s="1">
        <v>0</v>
      </c>
      <c r="B98" s="12">
        <v>13</v>
      </c>
      <c r="C98" s="12">
        <v>1.65</v>
      </c>
      <c r="D98" s="6">
        <v>5.0608024953873896</v>
      </c>
      <c r="E98" s="4">
        <v>3.55</v>
      </c>
      <c r="F98" s="6">
        <v>10.6953400692156</v>
      </c>
      <c r="G98" s="6">
        <v>5.05</v>
      </c>
      <c r="H98" s="6">
        <v>3.8932530510810301</v>
      </c>
      <c r="I98" s="6">
        <v>0.1</v>
      </c>
      <c r="J98" s="6">
        <v>2.21199383222431</v>
      </c>
      <c r="K98" s="4">
        <v>1.7</v>
      </c>
      <c r="L98" s="6">
        <v>1.0496922914974101</v>
      </c>
      <c r="M98" s="4">
        <v>3.65</v>
      </c>
      <c r="N98" s="6">
        <v>4.1802413182566598</v>
      </c>
      <c r="O98" s="6">
        <v>5.65</v>
      </c>
      <c r="P98" s="6">
        <v>1.07578098035643</v>
      </c>
    </row>
    <row r="99" spans="1:16">
      <c r="A99" s="1">
        <v>0</v>
      </c>
      <c r="B99" s="12">
        <v>19.2</v>
      </c>
      <c r="C99" s="12">
        <v>1.65</v>
      </c>
      <c r="D99" s="6">
        <v>7.1607050798072596</v>
      </c>
      <c r="E99" s="4">
        <v>3.55</v>
      </c>
      <c r="F99" s="6">
        <v>14.8800198232694</v>
      </c>
      <c r="G99" s="6">
        <v>5.05</v>
      </c>
      <c r="H99" s="6">
        <v>4.4484643217544502</v>
      </c>
      <c r="I99" s="6">
        <v>0.1</v>
      </c>
      <c r="J99" s="6">
        <v>4.3581019987489702</v>
      </c>
      <c r="K99" s="4">
        <v>1.7</v>
      </c>
      <c r="L99" s="6">
        <v>2.1127606741086198</v>
      </c>
      <c r="M99" s="4">
        <v>3.65</v>
      </c>
      <c r="N99" s="6">
        <v>3.07509512163438</v>
      </c>
      <c r="O99" s="6">
        <v>5.65</v>
      </c>
      <c r="P99" s="6">
        <v>1.06065913280349</v>
      </c>
    </row>
    <row r="100" spans="1:16">
      <c r="A100" s="1">
        <v>0</v>
      </c>
      <c r="B100" s="12">
        <v>23</v>
      </c>
      <c r="C100" s="12">
        <v>1.65</v>
      </c>
      <c r="D100" s="6">
        <v>9.1157979942405891</v>
      </c>
      <c r="E100" s="4">
        <v>3.55</v>
      </c>
      <c r="F100" s="6">
        <v>16.493320088791801</v>
      </c>
      <c r="G100" s="6">
        <v>5.05</v>
      </c>
      <c r="H100" s="6">
        <v>10.5630241102575</v>
      </c>
      <c r="I100" s="6">
        <v>0.1</v>
      </c>
      <c r="J100" s="6">
        <v>13.5307621109039</v>
      </c>
      <c r="K100" s="4">
        <v>1.7</v>
      </c>
      <c r="L100" s="6">
        <v>3.5361676094730101</v>
      </c>
      <c r="M100" s="4">
        <v>3.65</v>
      </c>
      <c r="N100" s="6">
        <v>3.8570329812596902</v>
      </c>
      <c r="O100" s="6">
        <v>5.65</v>
      </c>
      <c r="P100" s="6">
        <v>3.1179508547745698</v>
      </c>
    </row>
    <row r="101" spans="1:16">
      <c r="A101" s="1">
        <v>0</v>
      </c>
      <c r="B101" s="12">
        <v>27.2</v>
      </c>
      <c r="C101" s="12">
        <v>1.65</v>
      </c>
      <c r="D101" s="6">
        <v>8.8572998371139899</v>
      </c>
      <c r="E101" s="4">
        <v>3.55</v>
      </c>
      <c r="F101" s="6">
        <v>11.481119214823</v>
      </c>
      <c r="G101" s="6">
        <v>5.05</v>
      </c>
      <c r="H101" s="6">
        <v>9.5054479409799697</v>
      </c>
      <c r="I101" s="6">
        <v>0.1</v>
      </c>
      <c r="J101" s="6">
        <v>17.069995993130501</v>
      </c>
      <c r="K101" s="4">
        <v>1.7</v>
      </c>
      <c r="L101" s="6">
        <v>4.9762574550566203</v>
      </c>
      <c r="M101" s="4">
        <v>3.65</v>
      </c>
      <c r="N101" s="6">
        <v>4.6500480951120702</v>
      </c>
      <c r="O101" s="6">
        <v>5.65</v>
      </c>
      <c r="P101" s="6">
        <v>3.2923989899668</v>
      </c>
    </row>
    <row r="102" spans="1:16">
      <c r="A102" s="1">
        <v>0</v>
      </c>
      <c r="B102" s="12">
        <v>27.2</v>
      </c>
      <c r="C102" s="12">
        <v>1.65</v>
      </c>
      <c r="D102" s="6">
        <v>8.8206620637565099</v>
      </c>
      <c r="E102" s="4">
        <v>3.55</v>
      </c>
      <c r="F102" s="6">
        <v>10.2846529561095</v>
      </c>
      <c r="G102" s="6">
        <v>5.05</v>
      </c>
      <c r="H102" s="6">
        <v>9.3332074052512795</v>
      </c>
      <c r="I102" s="6">
        <v>0.1</v>
      </c>
      <c r="J102" s="6">
        <v>16.986525286402699</v>
      </c>
      <c r="K102" s="4">
        <v>1.7</v>
      </c>
      <c r="L102" s="6">
        <v>4.7831620002556496</v>
      </c>
      <c r="M102" s="4">
        <v>3.65</v>
      </c>
      <c r="N102" s="6">
        <v>4.6500480951120702</v>
      </c>
      <c r="O102" s="6">
        <v>5.65</v>
      </c>
      <c r="P102" s="6">
        <v>3.15835024055737</v>
      </c>
    </row>
    <row r="103" spans="1:16">
      <c r="A103" s="1">
        <v>0</v>
      </c>
      <c r="B103" s="12">
        <v>23.4</v>
      </c>
      <c r="C103" s="12">
        <v>1.65</v>
      </c>
      <c r="D103" s="6">
        <v>9.2858058569439805</v>
      </c>
      <c r="E103" s="4">
        <v>3.55</v>
      </c>
      <c r="F103" s="6">
        <v>12.6886160295452</v>
      </c>
      <c r="G103" s="6">
        <v>5.05</v>
      </c>
      <c r="H103" s="6">
        <v>10.4619325667823</v>
      </c>
      <c r="I103" s="6">
        <v>0.1</v>
      </c>
      <c r="J103" s="6">
        <v>14.3859743513397</v>
      </c>
      <c r="K103" s="4">
        <v>1.7</v>
      </c>
      <c r="L103" s="6">
        <v>3.6773010018607901</v>
      </c>
      <c r="M103" s="4">
        <v>3.65</v>
      </c>
      <c r="N103" s="6">
        <v>4.9686570607374998</v>
      </c>
      <c r="O103" s="6">
        <v>5.65</v>
      </c>
      <c r="P103" s="6">
        <v>3.3373340056971799</v>
      </c>
    </row>
    <row r="104" spans="1:16">
      <c r="A104" s="1">
        <v>0</v>
      </c>
      <c r="B104" s="12">
        <v>22</v>
      </c>
      <c r="C104" s="12">
        <v>1.65</v>
      </c>
      <c r="D104" s="6">
        <v>9.8272680975497693</v>
      </c>
      <c r="E104" s="4">
        <v>3.55</v>
      </c>
      <c r="F104" s="6">
        <v>13.066824490553699</v>
      </c>
      <c r="G104" s="6">
        <v>5.05</v>
      </c>
      <c r="H104" s="6">
        <v>10.371122128125601</v>
      </c>
      <c r="I104" s="6">
        <v>0.1</v>
      </c>
      <c r="J104" s="6">
        <v>14.0580889649301</v>
      </c>
      <c r="K104" s="4">
        <v>1.7</v>
      </c>
      <c r="L104" s="6">
        <v>2.9705822669100899</v>
      </c>
      <c r="M104" s="4">
        <v>3.65</v>
      </c>
      <c r="N104" s="6">
        <v>4.9686570607374998</v>
      </c>
      <c r="O104" s="6">
        <v>5.65</v>
      </c>
      <c r="P104" s="6">
        <v>3.0234819289130099</v>
      </c>
    </row>
    <row r="105" spans="1:16">
      <c r="A105" s="1">
        <v>0</v>
      </c>
      <c r="B105" s="12">
        <v>21.2</v>
      </c>
      <c r="C105" s="12">
        <v>1.65</v>
      </c>
      <c r="D105" s="6">
        <v>9.8912297918000505</v>
      </c>
      <c r="E105" s="4">
        <v>3.55</v>
      </c>
      <c r="F105" s="6">
        <v>12.8926580444906</v>
      </c>
      <c r="G105" s="6">
        <v>5.05</v>
      </c>
      <c r="H105" s="6">
        <v>10.371122128125601</v>
      </c>
      <c r="I105" s="6">
        <v>0.1</v>
      </c>
      <c r="J105" s="6">
        <v>14.3654084446071</v>
      </c>
      <c r="K105" s="4">
        <v>1.7</v>
      </c>
      <c r="L105" s="6">
        <v>3.0398818004062398</v>
      </c>
      <c r="M105" s="4">
        <v>3.65</v>
      </c>
      <c r="N105" s="6">
        <v>5.3207661478275901</v>
      </c>
      <c r="O105" s="6">
        <v>5.65</v>
      </c>
      <c r="P105" s="6">
        <v>3.1557621492891399</v>
      </c>
    </row>
    <row r="106" spans="1:16">
      <c r="A106" s="1">
        <v>0</v>
      </c>
      <c r="B106" s="12">
        <v>17.8</v>
      </c>
      <c r="C106" s="12">
        <v>1.65</v>
      </c>
      <c r="D106" s="6">
        <v>11.005310777295399</v>
      </c>
      <c r="E106" s="4">
        <v>3.55</v>
      </c>
      <c r="F106" s="6">
        <v>9.79437499410359</v>
      </c>
      <c r="G106" s="6">
        <v>5.05</v>
      </c>
      <c r="H106" s="6">
        <v>8.4672850015907901</v>
      </c>
      <c r="I106" s="6">
        <v>0.1</v>
      </c>
      <c r="J106" s="6">
        <v>10.1679821788571</v>
      </c>
      <c r="K106" s="4">
        <v>1.7</v>
      </c>
      <c r="L106" s="6">
        <v>3.2070689529854799</v>
      </c>
      <c r="M106" s="4">
        <v>3.65</v>
      </c>
      <c r="N106" s="6">
        <v>4.4145157407857099</v>
      </c>
      <c r="O106" s="6">
        <v>5.65</v>
      </c>
      <c r="P106" s="6">
        <v>1.31070229864564</v>
      </c>
    </row>
    <row r="107" spans="1:16">
      <c r="A107" s="1">
        <v>0</v>
      </c>
      <c r="B107" s="12">
        <v>18</v>
      </c>
      <c r="C107" s="12">
        <v>1.65</v>
      </c>
      <c r="D107" s="6">
        <v>6.9606546323466603</v>
      </c>
      <c r="E107" s="4">
        <v>3.55</v>
      </c>
      <c r="F107" s="6">
        <v>11.1480615827635</v>
      </c>
      <c r="G107" s="6">
        <v>5.05</v>
      </c>
      <c r="H107" s="6">
        <v>3.0880737737358501</v>
      </c>
      <c r="I107" s="6">
        <v>0.1</v>
      </c>
      <c r="J107" s="6">
        <v>2.5875474830762402</v>
      </c>
      <c r="K107" s="4">
        <v>1.7</v>
      </c>
      <c r="L107" s="6">
        <v>1.9169574632559701</v>
      </c>
      <c r="M107" s="4">
        <v>3.65</v>
      </c>
      <c r="N107" s="6">
        <v>2.8032104019681099</v>
      </c>
      <c r="O107" s="6">
        <v>5.65</v>
      </c>
      <c r="P107" s="6">
        <v>0.52784303209931505</v>
      </c>
    </row>
    <row r="108" spans="1:16">
      <c r="A108" s="1">
        <v>0</v>
      </c>
      <c r="B108" s="12">
        <v>10.9</v>
      </c>
      <c r="C108" s="12">
        <v>1.65</v>
      </c>
      <c r="D108" s="6">
        <v>6.3478735275167102</v>
      </c>
      <c r="E108" s="4">
        <v>3.55</v>
      </c>
      <c r="F108" s="6">
        <v>6.6177144908954304</v>
      </c>
      <c r="G108" s="6">
        <v>5.05</v>
      </c>
      <c r="H108" s="6">
        <v>3.61813339396</v>
      </c>
      <c r="I108" s="6">
        <v>0.1</v>
      </c>
      <c r="J108" s="6">
        <v>4.2214343743569396</v>
      </c>
      <c r="K108" s="4">
        <v>1.7</v>
      </c>
      <c r="L108" s="6">
        <v>1.49112142455359</v>
      </c>
      <c r="M108" s="4">
        <v>3.65</v>
      </c>
      <c r="N108" s="6">
        <v>2.90946184417915</v>
      </c>
      <c r="O108" s="6">
        <v>5.65</v>
      </c>
      <c r="P108" s="6">
        <v>0.595615077614848</v>
      </c>
    </row>
    <row r="109" spans="1:16">
      <c r="A109" s="1">
        <v>0</v>
      </c>
      <c r="B109" s="12">
        <v>13.9</v>
      </c>
      <c r="C109" s="12">
        <v>1.65</v>
      </c>
      <c r="D109" s="6">
        <v>6.1043223943838996</v>
      </c>
      <c r="E109" s="4">
        <v>3.55</v>
      </c>
      <c r="F109" s="6">
        <v>6.6177144908954304</v>
      </c>
      <c r="G109" s="6">
        <v>5.05</v>
      </c>
      <c r="H109" s="6">
        <v>3.9911935724645899</v>
      </c>
      <c r="I109" s="6">
        <v>0.1</v>
      </c>
      <c r="J109" s="6">
        <v>5.1553098794982501</v>
      </c>
      <c r="K109" s="4">
        <v>1.7</v>
      </c>
      <c r="L109" s="6">
        <v>1.5642666429876</v>
      </c>
      <c r="M109" s="4">
        <v>3.65</v>
      </c>
      <c r="N109" s="6">
        <v>3.1776417217519799</v>
      </c>
      <c r="O109" s="6">
        <v>5.65</v>
      </c>
      <c r="P109" s="6">
        <v>0.72511789263924697</v>
      </c>
    </row>
    <row r="110" spans="1:16">
      <c r="A110" s="1">
        <v>0</v>
      </c>
      <c r="B110" s="12">
        <v>14.4</v>
      </c>
      <c r="C110" s="12">
        <v>1.65</v>
      </c>
      <c r="D110" s="6">
        <v>5.8709482150637999</v>
      </c>
      <c r="E110" s="4">
        <v>3.55</v>
      </c>
      <c r="F110" s="6">
        <v>7.5029049749842596</v>
      </c>
      <c r="G110" s="6">
        <v>5.05</v>
      </c>
      <c r="H110" s="6">
        <v>3.9946043085624101</v>
      </c>
      <c r="I110" s="6">
        <v>0.1</v>
      </c>
      <c r="J110" s="6">
        <v>4.7205030348300099</v>
      </c>
      <c r="K110" s="4">
        <v>1.7</v>
      </c>
      <c r="L110" s="6">
        <v>1.5642666429876</v>
      </c>
      <c r="M110" s="4">
        <v>3.65</v>
      </c>
      <c r="N110" s="6">
        <v>5.0035660658151597</v>
      </c>
      <c r="O110" s="6">
        <v>5.65</v>
      </c>
      <c r="P110" s="6">
        <v>0.90235421689683903</v>
      </c>
    </row>
    <row r="111" spans="1:16">
      <c r="A111" s="1">
        <v>0</v>
      </c>
      <c r="B111" s="12">
        <v>14.4</v>
      </c>
      <c r="C111" s="12">
        <v>1.65</v>
      </c>
      <c r="D111" s="6">
        <v>5.9539614999114701</v>
      </c>
      <c r="E111" s="4">
        <v>3.55</v>
      </c>
      <c r="F111" s="6">
        <v>7.5029049749842596</v>
      </c>
      <c r="G111" s="6">
        <v>5.05</v>
      </c>
      <c r="H111" s="6">
        <v>3.4975238065946899</v>
      </c>
      <c r="I111" s="6">
        <v>0.1</v>
      </c>
      <c r="J111" s="6">
        <v>3.9796559114019701</v>
      </c>
      <c r="K111" s="4">
        <v>1.7</v>
      </c>
      <c r="L111" s="6">
        <v>1.5642666429876</v>
      </c>
      <c r="M111" s="4">
        <v>3.65</v>
      </c>
      <c r="N111" s="6">
        <v>3.8481137789160198</v>
      </c>
      <c r="O111" s="6">
        <v>5.65</v>
      </c>
      <c r="P111" s="6">
        <v>0.90131898038954705</v>
      </c>
    </row>
    <row r="112" spans="1:16">
      <c r="A112" s="1">
        <v>0</v>
      </c>
      <c r="B112" s="12">
        <v>14.4</v>
      </c>
      <c r="C112" s="12">
        <v>1.65</v>
      </c>
      <c r="D112" s="6">
        <v>5.9061738146900202</v>
      </c>
      <c r="E112" s="4">
        <v>3.55</v>
      </c>
      <c r="F112" s="6">
        <v>9.1084326546271992</v>
      </c>
      <c r="G112" s="6">
        <v>5.05</v>
      </c>
      <c r="H112" s="6">
        <v>3.58939928633434</v>
      </c>
      <c r="I112" s="6">
        <v>0.1</v>
      </c>
      <c r="J112" s="6">
        <v>2.98047852798909</v>
      </c>
      <c r="K112" s="4">
        <v>1.7</v>
      </c>
      <c r="L112" s="6">
        <v>1.1666852554492499</v>
      </c>
      <c r="M112" s="4">
        <v>3.65</v>
      </c>
      <c r="N112" s="6">
        <v>3.8481137789160198</v>
      </c>
      <c r="O112" s="6">
        <v>5.65</v>
      </c>
      <c r="P112" s="6">
        <v>0.90080136213590101</v>
      </c>
    </row>
    <row r="113" spans="1:16">
      <c r="A113" s="1">
        <v>0</v>
      </c>
      <c r="B113" s="12">
        <v>12.8</v>
      </c>
      <c r="C113" s="12">
        <v>1.65</v>
      </c>
      <c r="D113" s="6">
        <v>5.5982025526249304</v>
      </c>
      <c r="E113" s="4">
        <v>3.55</v>
      </c>
      <c r="F113" s="6">
        <v>9.1084326546271992</v>
      </c>
      <c r="G113" s="6">
        <v>5.05</v>
      </c>
      <c r="H113" s="6">
        <v>4.2703136623706497</v>
      </c>
      <c r="I113" s="6">
        <v>0.1</v>
      </c>
      <c r="J113" s="6">
        <v>2.6125773075493202</v>
      </c>
      <c r="K113" s="4">
        <v>1.7</v>
      </c>
      <c r="L113" s="6">
        <v>0.78382309553894502</v>
      </c>
      <c r="M113" s="4">
        <v>3.65</v>
      </c>
      <c r="N113" s="6">
        <v>4.3845406237575499</v>
      </c>
      <c r="O113" s="6">
        <v>5.65</v>
      </c>
      <c r="P113" s="6">
        <v>1.0191945557533399</v>
      </c>
    </row>
    <row r="114" spans="1:16">
      <c r="A114" s="1">
        <v>0</v>
      </c>
      <c r="B114" s="12">
        <v>12.9</v>
      </c>
      <c r="C114" s="12">
        <v>1.65</v>
      </c>
      <c r="D114" s="6">
        <v>5.9744399245032298</v>
      </c>
      <c r="E114" s="4">
        <v>3.55</v>
      </c>
      <c r="F114" s="6">
        <v>8.8888687391379992</v>
      </c>
      <c r="G114" s="6">
        <v>5.05</v>
      </c>
      <c r="H114" s="6">
        <v>5.9642388124006898</v>
      </c>
      <c r="I114" s="6">
        <v>0.1</v>
      </c>
      <c r="J114" s="6">
        <v>2.9480885534321102</v>
      </c>
      <c r="K114" s="4">
        <v>1.7</v>
      </c>
      <c r="L114" s="6">
        <v>1.38646665315623</v>
      </c>
      <c r="M114" s="4">
        <v>3.65</v>
      </c>
      <c r="N114" s="6">
        <v>3.8131348887385199</v>
      </c>
      <c r="O114" s="6">
        <v>5.65</v>
      </c>
      <c r="P114" s="6">
        <v>0.93231856246899603</v>
      </c>
    </row>
    <row r="115" spans="1:16">
      <c r="A115" s="1">
        <v>0</v>
      </c>
      <c r="B115" s="12">
        <v>27.9</v>
      </c>
      <c r="C115" s="12">
        <v>1.65</v>
      </c>
      <c r="D115" s="6">
        <v>10.110101388636799</v>
      </c>
      <c r="E115" s="4">
        <v>3.55</v>
      </c>
      <c r="F115" s="6">
        <v>11.817620986733401</v>
      </c>
      <c r="G115" s="6">
        <v>5.05</v>
      </c>
      <c r="H115" s="6">
        <v>13.0033550029406</v>
      </c>
      <c r="I115" s="6">
        <v>0.1</v>
      </c>
      <c r="J115" s="6">
        <v>12.786005263604499</v>
      </c>
      <c r="K115" s="4">
        <v>1.7</v>
      </c>
      <c r="L115" s="6">
        <v>2.63380790525127</v>
      </c>
      <c r="M115" s="4">
        <v>3.65</v>
      </c>
      <c r="N115" s="6">
        <v>5.33118741391739</v>
      </c>
      <c r="O115" s="6">
        <v>5.65</v>
      </c>
      <c r="P115" s="6">
        <v>3.2311474966187199</v>
      </c>
    </row>
    <row r="116" spans="1:16">
      <c r="A116" s="1">
        <v>0</v>
      </c>
      <c r="B116" s="12">
        <v>27.9</v>
      </c>
      <c r="C116" s="12">
        <v>1.65</v>
      </c>
      <c r="D116" s="6">
        <v>9.7369421817672102</v>
      </c>
      <c r="E116" s="4">
        <v>3.55</v>
      </c>
      <c r="F116" s="6">
        <v>11.599932731189901</v>
      </c>
      <c r="G116" s="6">
        <v>5.05</v>
      </c>
      <c r="H116" s="6">
        <v>11.535991663041999</v>
      </c>
      <c r="I116" s="6">
        <v>0.1</v>
      </c>
      <c r="J116" s="6">
        <v>15.085348034944801</v>
      </c>
      <c r="K116" s="4">
        <v>1.7</v>
      </c>
      <c r="L116" s="6">
        <v>3.1694512842014202</v>
      </c>
      <c r="M116" s="4">
        <v>3.65</v>
      </c>
      <c r="N116" s="6">
        <v>4.3850773413243997</v>
      </c>
      <c r="O116" s="6">
        <v>5.65</v>
      </c>
      <c r="P116" s="6">
        <v>3.36629139205554</v>
      </c>
    </row>
    <row r="117" spans="1:16">
      <c r="A117" s="1">
        <v>0</v>
      </c>
      <c r="B117" s="12">
        <v>26</v>
      </c>
      <c r="C117" s="12">
        <v>1.65</v>
      </c>
      <c r="D117" s="6">
        <v>9.5388668877194505</v>
      </c>
      <c r="E117" s="4">
        <v>3.55</v>
      </c>
      <c r="F117" s="6">
        <v>11.599932731189901</v>
      </c>
      <c r="G117" s="6">
        <v>5.05</v>
      </c>
      <c r="H117" s="6">
        <v>8.7695909036484707</v>
      </c>
      <c r="I117" s="6">
        <v>0.1</v>
      </c>
      <c r="J117" s="6">
        <v>16.221335387065398</v>
      </c>
      <c r="K117" s="4">
        <v>1.7</v>
      </c>
      <c r="L117" s="6">
        <v>3.7368928942394302</v>
      </c>
      <c r="M117" s="4">
        <v>3.65</v>
      </c>
      <c r="N117" s="6">
        <v>4.3850773413243997</v>
      </c>
      <c r="O117" s="6">
        <v>5.65</v>
      </c>
      <c r="P117" s="6">
        <v>3.19079723664239</v>
      </c>
    </row>
    <row r="118" spans="1:16">
      <c r="A118" s="1">
        <v>0</v>
      </c>
      <c r="B118" s="12">
        <v>15.8</v>
      </c>
      <c r="C118" s="12">
        <v>1.65</v>
      </c>
      <c r="D118" s="6">
        <v>9.7034443829072892</v>
      </c>
      <c r="E118" s="4">
        <v>3.55</v>
      </c>
      <c r="F118" s="6">
        <v>9.4169025855896091</v>
      </c>
      <c r="G118" s="6">
        <v>5.05</v>
      </c>
      <c r="H118" s="6">
        <v>10.229667233994601</v>
      </c>
      <c r="I118" s="6">
        <v>0.1</v>
      </c>
      <c r="J118" s="6">
        <v>12.4965300673441</v>
      </c>
      <c r="K118" s="4">
        <v>1.7</v>
      </c>
      <c r="L118" s="6">
        <v>3.08707871567684</v>
      </c>
      <c r="M118" s="4">
        <v>3.65</v>
      </c>
      <c r="N118" s="6">
        <v>4.6953336398156198</v>
      </c>
      <c r="O118" s="6">
        <v>5.65</v>
      </c>
      <c r="P118" s="6">
        <v>2.31205877413139</v>
      </c>
    </row>
    <row r="119" spans="1:16">
      <c r="A119" s="1">
        <v>0</v>
      </c>
      <c r="B119" s="12">
        <v>11.1</v>
      </c>
      <c r="C119" s="12">
        <v>1.65</v>
      </c>
      <c r="D119" s="6">
        <v>6.0161188628580797</v>
      </c>
      <c r="E119" s="4">
        <v>3.55</v>
      </c>
      <c r="F119" s="6">
        <v>11.3516614446199</v>
      </c>
      <c r="G119" s="6">
        <v>5.05</v>
      </c>
      <c r="H119" s="6">
        <v>1.5413649343420099</v>
      </c>
      <c r="I119" s="6">
        <v>0.1</v>
      </c>
      <c r="J119" s="6">
        <v>4.44575066930296</v>
      </c>
      <c r="K119" s="4">
        <v>1.7</v>
      </c>
      <c r="L119" s="6">
        <v>0.89577538138632196</v>
      </c>
      <c r="M119" s="4">
        <v>3.65</v>
      </c>
      <c r="N119" s="6">
        <v>1.3288174281695799</v>
      </c>
      <c r="O119" s="6">
        <v>5.65</v>
      </c>
      <c r="P119" s="6">
        <v>0.51372036122823705</v>
      </c>
    </row>
    <row r="120" spans="1:16">
      <c r="A120" s="1">
        <v>0</v>
      </c>
      <c r="B120" s="12">
        <v>10.4</v>
      </c>
      <c r="C120" s="12">
        <v>1.65</v>
      </c>
      <c r="D120" s="6">
        <v>6.7279269661213696</v>
      </c>
      <c r="E120" s="4">
        <v>3.55</v>
      </c>
      <c r="F120" s="6">
        <v>6.2146686790972998</v>
      </c>
      <c r="G120" s="6">
        <v>5.05</v>
      </c>
      <c r="H120" s="6">
        <v>3.4862012503545401</v>
      </c>
      <c r="I120" s="6">
        <v>0.1</v>
      </c>
      <c r="J120" s="6">
        <v>3.3936418667347001</v>
      </c>
      <c r="K120" s="4">
        <v>1.7</v>
      </c>
      <c r="L120" s="6">
        <v>1.17453998581404</v>
      </c>
      <c r="M120" s="4">
        <v>3.65</v>
      </c>
      <c r="N120" s="6">
        <v>2.67116203989867</v>
      </c>
      <c r="O120" s="6">
        <v>5.65</v>
      </c>
      <c r="P120" s="6">
        <v>0.62744141107164697</v>
      </c>
    </row>
    <row r="121" spans="1:16">
      <c r="A121" s="1">
        <v>0</v>
      </c>
      <c r="B121" s="12">
        <v>10.4</v>
      </c>
      <c r="C121" s="12">
        <v>1.65</v>
      </c>
      <c r="D121" s="6">
        <v>6.74264366997655</v>
      </c>
      <c r="E121" s="4">
        <v>3.55</v>
      </c>
      <c r="F121" s="6">
        <v>7.8440658734211501</v>
      </c>
      <c r="G121" s="6">
        <v>5.05</v>
      </c>
      <c r="H121" s="6">
        <v>2.90104477751873</v>
      </c>
      <c r="I121" s="6">
        <v>0.1</v>
      </c>
      <c r="J121" s="6">
        <v>3.65163387444932</v>
      </c>
      <c r="K121" s="4">
        <v>1.7</v>
      </c>
      <c r="L121" s="6">
        <v>1.17438333876973</v>
      </c>
      <c r="M121" s="4">
        <v>3.65</v>
      </c>
      <c r="N121" s="6">
        <v>3.3141357079732798</v>
      </c>
      <c r="O121" s="6">
        <v>5.65</v>
      </c>
      <c r="P121" s="6">
        <v>0.73943027699063102</v>
      </c>
    </row>
    <row r="122" spans="1:16">
      <c r="A122" s="1">
        <v>0</v>
      </c>
      <c r="B122" s="12">
        <v>12.9</v>
      </c>
      <c r="C122" s="12">
        <v>1.65</v>
      </c>
      <c r="D122" s="6">
        <v>6.7329535486063303</v>
      </c>
      <c r="E122" s="4">
        <v>3.55</v>
      </c>
      <c r="F122" s="6">
        <v>7.8440658734211501</v>
      </c>
      <c r="G122" s="6">
        <v>5.05</v>
      </c>
      <c r="H122" s="6">
        <v>3.0062216588322999</v>
      </c>
      <c r="I122" s="6">
        <v>0.1</v>
      </c>
      <c r="J122" s="6">
        <v>3.3649600143218699</v>
      </c>
      <c r="K122" s="4">
        <v>1.7</v>
      </c>
      <c r="L122" s="6">
        <v>0.96147762740059395</v>
      </c>
      <c r="M122" s="4">
        <v>3.65</v>
      </c>
      <c r="N122" s="6">
        <v>3.3141357079732798</v>
      </c>
      <c r="O122" s="6">
        <v>5.65</v>
      </c>
      <c r="P122" s="6">
        <v>0.73943027699063102</v>
      </c>
    </row>
    <row r="123" spans="1:16">
      <c r="A123" s="1">
        <v>0</v>
      </c>
      <c r="B123" s="12">
        <v>12.4</v>
      </c>
      <c r="C123" s="12">
        <v>1.65</v>
      </c>
      <c r="D123" s="6">
        <v>5.7356423496444497</v>
      </c>
      <c r="E123" s="4">
        <v>3.55</v>
      </c>
      <c r="F123" s="6">
        <v>9.1655185752526194</v>
      </c>
      <c r="G123" s="6">
        <v>5.05</v>
      </c>
      <c r="H123" s="6">
        <v>3.8173019856518602</v>
      </c>
      <c r="I123" s="6">
        <v>0.1</v>
      </c>
      <c r="J123" s="6">
        <v>3.1162825968658598</v>
      </c>
      <c r="K123" s="4">
        <v>1.7</v>
      </c>
      <c r="L123" s="6">
        <v>0.89709009765108405</v>
      </c>
      <c r="M123" s="4">
        <v>3.65</v>
      </c>
      <c r="N123" s="6">
        <v>3.3228573684347</v>
      </c>
      <c r="O123" s="6">
        <v>5.65</v>
      </c>
      <c r="P123" s="6">
        <v>0.89174304269710003</v>
      </c>
    </row>
    <row r="124" spans="1:16">
      <c r="A124" s="1">
        <v>0</v>
      </c>
      <c r="B124" s="12">
        <v>12.4</v>
      </c>
      <c r="C124" s="12">
        <v>1.65</v>
      </c>
      <c r="D124" s="6">
        <v>5.7356423496444497</v>
      </c>
      <c r="E124" s="4">
        <v>3.55</v>
      </c>
      <c r="F124" s="6">
        <v>8.91403655838565</v>
      </c>
      <c r="G124" s="6">
        <v>5.05</v>
      </c>
      <c r="H124" s="6">
        <v>3.8957519299149701</v>
      </c>
      <c r="I124" s="6">
        <v>0.1</v>
      </c>
      <c r="J124" s="6">
        <v>2.9827901996761002</v>
      </c>
      <c r="K124" s="4">
        <v>1.7</v>
      </c>
      <c r="L124" s="6">
        <v>0.78371400206165698</v>
      </c>
      <c r="M124" s="4">
        <v>3.65</v>
      </c>
      <c r="N124" s="6">
        <v>3.3228573684347</v>
      </c>
      <c r="O124" s="6">
        <v>5.65</v>
      </c>
      <c r="P124" s="6">
        <v>0.76144063527779304</v>
      </c>
    </row>
    <row r="125" spans="1:16">
      <c r="A125" s="1">
        <v>0</v>
      </c>
      <c r="B125" s="12">
        <v>30.4</v>
      </c>
      <c r="C125" s="12">
        <v>1.65</v>
      </c>
      <c r="D125" s="6">
        <v>12.161585061653801</v>
      </c>
      <c r="E125" s="4">
        <v>3.55</v>
      </c>
      <c r="F125" s="6">
        <v>15.7472914716479</v>
      </c>
      <c r="G125" s="6">
        <v>5.05</v>
      </c>
      <c r="H125" s="6">
        <v>8.9175425955554601</v>
      </c>
      <c r="I125" s="6">
        <v>0.1</v>
      </c>
      <c r="J125" s="6">
        <v>6.7478391043327202</v>
      </c>
      <c r="K125" s="4">
        <v>1.7</v>
      </c>
      <c r="L125" s="6">
        <v>3.5677152052899799</v>
      </c>
      <c r="M125" s="4">
        <v>3.65</v>
      </c>
      <c r="N125" s="6">
        <v>4.0184433350812503</v>
      </c>
      <c r="O125" s="6">
        <v>5.65</v>
      </c>
      <c r="P125" s="6">
        <v>1.8291688710959799</v>
      </c>
    </row>
    <row r="126" spans="1:16">
      <c r="A126" s="1">
        <v>0</v>
      </c>
      <c r="B126" s="12">
        <v>30.4</v>
      </c>
      <c r="C126" s="12">
        <v>1.65</v>
      </c>
      <c r="D126" s="6">
        <v>10.806936786776699</v>
      </c>
      <c r="E126" s="4">
        <v>3.55</v>
      </c>
      <c r="F126" s="6">
        <v>10.379304745433</v>
      </c>
      <c r="G126" s="6">
        <v>5.05</v>
      </c>
      <c r="H126" s="6">
        <v>11.486413410323999</v>
      </c>
      <c r="I126" s="6">
        <v>0.1</v>
      </c>
      <c r="J126" s="6">
        <v>16.5168750838161</v>
      </c>
      <c r="K126" s="4">
        <v>1.7</v>
      </c>
      <c r="L126" s="6">
        <v>3.5729405031252401</v>
      </c>
      <c r="M126" s="4">
        <v>3.65</v>
      </c>
      <c r="N126" s="6">
        <v>4.7891250346238703</v>
      </c>
      <c r="O126" s="6">
        <v>5.65</v>
      </c>
      <c r="P126" s="6">
        <v>3.24247470940267</v>
      </c>
    </row>
    <row r="127" spans="1:16">
      <c r="A127" s="1">
        <v>0</v>
      </c>
      <c r="B127" s="12">
        <v>27.1</v>
      </c>
      <c r="C127" s="12">
        <v>1.65</v>
      </c>
      <c r="D127" s="6">
        <v>9.5484913342139404</v>
      </c>
      <c r="E127" s="4">
        <v>3.55</v>
      </c>
      <c r="F127" s="6">
        <v>10.379304745433</v>
      </c>
      <c r="G127" s="6">
        <v>5.05</v>
      </c>
      <c r="H127" s="6">
        <v>8.3457260853336592</v>
      </c>
      <c r="I127" s="6">
        <v>0.1</v>
      </c>
      <c r="J127" s="6">
        <v>15.1843779243409</v>
      </c>
      <c r="K127" s="4">
        <v>1.7</v>
      </c>
      <c r="L127" s="6">
        <v>3.1901007213641099</v>
      </c>
      <c r="M127" s="4">
        <v>3.65</v>
      </c>
      <c r="N127" s="6">
        <v>4.44688061762833</v>
      </c>
      <c r="O127" s="6">
        <v>5.65</v>
      </c>
      <c r="P127" s="6">
        <v>3.0052790203264701</v>
      </c>
    </row>
    <row r="128" spans="1:16">
      <c r="A128" s="1">
        <v>0</v>
      </c>
      <c r="B128" s="12">
        <v>22.8</v>
      </c>
      <c r="C128" s="12">
        <v>1.65</v>
      </c>
      <c r="D128" s="6">
        <v>9.5501668617089308</v>
      </c>
      <c r="E128" s="4">
        <v>3.55</v>
      </c>
      <c r="F128" s="6">
        <v>10.379304745433</v>
      </c>
      <c r="G128" s="6">
        <v>5.05</v>
      </c>
      <c r="H128" s="6">
        <v>8.4763667788435804</v>
      </c>
      <c r="I128" s="6">
        <v>0.1</v>
      </c>
      <c r="J128" s="6">
        <v>14.3794113294237</v>
      </c>
      <c r="K128" s="4">
        <v>1.7</v>
      </c>
      <c r="L128" s="6">
        <v>2.22643607744343</v>
      </c>
      <c r="M128" s="4">
        <v>3.65</v>
      </c>
      <c r="N128" s="6">
        <v>4.8523940468460198</v>
      </c>
      <c r="O128" s="6">
        <v>5.65</v>
      </c>
      <c r="P128" s="6">
        <v>3.26801102252535</v>
      </c>
    </row>
    <row r="129" spans="1:16">
      <c r="A129" s="1">
        <v>0</v>
      </c>
      <c r="B129" s="12">
        <v>22.8</v>
      </c>
      <c r="C129" s="12">
        <v>1.65</v>
      </c>
      <c r="D129" s="6">
        <v>9.2901255079084901</v>
      </c>
      <c r="E129" s="4">
        <v>3.55</v>
      </c>
      <c r="F129" s="6">
        <v>9.9454342698237195</v>
      </c>
      <c r="G129" s="6">
        <v>5.05</v>
      </c>
      <c r="H129" s="6">
        <v>8.4763667788435804</v>
      </c>
      <c r="I129" s="6">
        <v>0.1</v>
      </c>
      <c r="J129" s="6">
        <v>13.7888190698025</v>
      </c>
      <c r="K129" s="4">
        <v>1.7</v>
      </c>
      <c r="L129" s="6">
        <v>2.2261004052056199</v>
      </c>
      <c r="M129" s="4">
        <v>3.65</v>
      </c>
      <c r="N129" s="6">
        <v>5.0577521768357503</v>
      </c>
      <c r="O129" s="6">
        <v>5.65</v>
      </c>
      <c r="P129" s="6">
        <v>3.2661909713047801</v>
      </c>
    </row>
    <row r="130" spans="1:16">
      <c r="A130" s="1">
        <v>0</v>
      </c>
      <c r="B130" s="12">
        <v>22.2</v>
      </c>
      <c r="C130" s="12">
        <v>1.65</v>
      </c>
      <c r="D130" s="6">
        <v>8.8909528631511208</v>
      </c>
      <c r="E130" s="4">
        <v>3.55</v>
      </c>
      <c r="F130" s="6">
        <v>10.361124778865999</v>
      </c>
      <c r="G130" s="6">
        <v>5.05</v>
      </c>
      <c r="H130" s="6">
        <v>8.7976392328307398</v>
      </c>
      <c r="I130" s="6">
        <v>0.1</v>
      </c>
      <c r="J130" s="6">
        <v>13.8030345221307</v>
      </c>
      <c r="K130" s="4">
        <v>1.7</v>
      </c>
      <c r="L130" s="6">
        <v>2.3597427121529102</v>
      </c>
      <c r="M130" s="4">
        <v>3.65</v>
      </c>
      <c r="N130" s="6">
        <v>5.2262453637851998</v>
      </c>
      <c r="O130" s="6">
        <v>5.65</v>
      </c>
      <c r="P130" s="6">
        <v>3.1359201162327199</v>
      </c>
    </row>
    <row r="131" spans="1:16">
      <c r="A131" s="1">
        <v>0</v>
      </c>
      <c r="B131" s="12">
        <v>22.2</v>
      </c>
      <c r="C131" s="12">
        <v>1.65</v>
      </c>
      <c r="D131" s="6">
        <v>8.7614461424830807</v>
      </c>
      <c r="E131" s="4">
        <v>3.55</v>
      </c>
      <c r="F131" s="6">
        <v>10.758920322052299</v>
      </c>
      <c r="G131" s="6">
        <v>5.05</v>
      </c>
      <c r="H131" s="6">
        <v>9.1234505382578401</v>
      </c>
      <c r="I131" s="6">
        <v>0.1</v>
      </c>
      <c r="J131" s="6">
        <v>13.8030345221307</v>
      </c>
      <c r="K131" s="4">
        <v>1.7</v>
      </c>
      <c r="L131" s="6">
        <v>2.3597427121529102</v>
      </c>
      <c r="M131" s="4">
        <v>3.65</v>
      </c>
      <c r="N131" s="6">
        <v>5.4277594529865896</v>
      </c>
      <c r="O131" s="6">
        <v>5.65</v>
      </c>
      <c r="P131" s="6">
        <v>3.1354024979790802</v>
      </c>
    </row>
    <row r="132" spans="1:16">
      <c r="A132" s="1">
        <v>0</v>
      </c>
      <c r="B132" s="12">
        <v>21.2</v>
      </c>
      <c r="C132" s="12">
        <v>1.65</v>
      </c>
      <c r="D132" s="6">
        <v>8.7596902235173797</v>
      </c>
      <c r="E132" s="4">
        <v>3.55</v>
      </c>
      <c r="F132" s="6">
        <v>10.758920322052299</v>
      </c>
      <c r="G132" s="6">
        <v>5.05</v>
      </c>
      <c r="H132" s="6">
        <v>9.1950861630486092</v>
      </c>
      <c r="I132" s="6">
        <v>0.1</v>
      </c>
      <c r="J132" s="6">
        <v>13.8040442178101</v>
      </c>
      <c r="K132" s="4">
        <v>1.7</v>
      </c>
      <c r="L132" s="6">
        <v>2.3597427121529102</v>
      </c>
      <c r="M132" s="4">
        <v>3.65</v>
      </c>
      <c r="N132" s="6">
        <v>5.4567253049327196</v>
      </c>
      <c r="O132" s="6">
        <v>5.65</v>
      </c>
      <c r="P132" s="6">
        <v>3.26768271835522</v>
      </c>
    </row>
    <row r="133" spans="1:16">
      <c r="A133" s="1">
        <v>0</v>
      </c>
      <c r="B133" s="12">
        <v>21.2</v>
      </c>
      <c r="C133" s="12">
        <v>1.65</v>
      </c>
      <c r="D133" s="6">
        <v>8.9801221893470409</v>
      </c>
      <c r="E133" s="4">
        <v>3.55</v>
      </c>
      <c r="F133" s="6">
        <v>10.714423349683001</v>
      </c>
      <c r="G133" s="6">
        <v>5.05</v>
      </c>
      <c r="H133" s="6">
        <v>9.1941001648004299</v>
      </c>
      <c r="I133" s="6">
        <v>0.1</v>
      </c>
      <c r="J133" s="6">
        <v>13.8040442178101</v>
      </c>
      <c r="K133" s="4">
        <v>1.7</v>
      </c>
      <c r="L133" s="6">
        <v>2.4926465401770099</v>
      </c>
      <c r="M133" s="4">
        <v>3.65</v>
      </c>
      <c r="N133" s="6">
        <v>5.4567253049327196</v>
      </c>
      <c r="O133" s="6">
        <v>5.65</v>
      </c>
      <c r="P133" s="6">
        <v>3.26716510010157</v>
      </c>
    </row>
    <row r="134" spans="1:16">
      <c r="A134" s="1">
        <v>0</v>
      </c>
      <c r="B134" s="12">
        <v>21.6</v>
      </c>
      <c r="C134" s="12">
        <v>1.65</v>
      </c>
      <c r="D134" s="6">
        <v>8.9801221893470409</v>
      </c>
      <c r="E134" s="4">
        <v>3.55</v>
      </c>
      <c r="F134" s="6">
        <v>12.174487717072299</v>
      </c>
      <c r="G134" s="6">
        <v>5.05</v>
      </c>
      <c r="H134" s="6">
        <v>9.4927679977922992</v>
      </c>
      <c r="I134" s="6">
        <v>0.1</v>
      </c>
      <c r="J134" s="6">
        <v>13.939024587580001</v>
      </c>
      <c r="K134" s="4">
        <v>1.7</v>
      </c>
      <c r="L134" s="6">
        <v>2.9274763570378202</v>
      </c>
      <c r="M134" s="4">
        <v>3.65</v>
      </c>
      <c r="N134" s="6">
        <v>5.4608382511612703</v>
      </c>
      <c r="O134" s="6">
        <v>5.65</v>
      </c>
      <c r="P134" s="6">
        <v>3.1328144067108501</v>
      </c>
    </row>
    <row r="135" spans="1:16">
      <c r="A135" s="1">
        <v>0</v>
      </c>
      <c r="B135" s="12">
        <v>20.2</v>
      </c>
      <c r="C135" s="12">
        <v>1.65</v>
      </c>
      <c r="D135" s="6">
        <v>9.0652621066604606</v>
      </c>
      <c r="E135" s="4">
        <v>3.55</v>
      </c>
      <c r="F135" s="6">
        <v>8.0881513458870593</v>
      </c>
      <c r="G135" s="6">
        <v>5.05</v>
      </c>
      <c r="H135" s="6">
        <v>5.7528565026040503</v>
      </c>
      <c r="I135" s="6">
        <v>0.1</v>
      </c>
      <c r="J135" s="6">
        <v>5.0173535645680696</v>
      </c>
      <c r="K135" s="4">
        <v>1.7</v>
      </c>
      <c r="L135" s="6">
        <v>4.6272030840312004</v>
      </c>
      <c r="M135" s="4">
        <v>3.65</v>
      </c>
      <c r="N135" s="6">
        <v>5.4608382511612703</v>
      </c>
      <c r="O135" s="6">
        <v>5.65</v>
      </c>
      <c r="P135" s="6">
        <v>1.55206864887298</v>
      </c>
    </row>
    <row r="136" spans="1:16">
      <c r="A136" s="1">
        <v>0</v>
      </c>
      <c r="B136" s="12">
        <v>16</v>
      </c>
      <c r="C136" s="12">
        <v>1.65</v>
      </c>
      <c r="D136" s="6">
        <v>7.5436379227381298</v>
      </c>
      <c r="E136" s="4">
        <v>3.55</v>
      </c>
      <c r="F136" s="6">
        <v>4.4983060192215802</v>
      </c>
      <c r="G136" s="6">
        <v>5.05</v>
      </c>
      <c r="H136" s="6">
        <v>5.5077216234968596</v>
      </c>
      <c r="I136" s="6">
        <v>0.1</v>
      </c>
      <c r="J136" s="6">
        <v>4.5825998617776902</v>
      </c>
      <c r="K136" s="4">
        <v>1.7</v>
      </c>
      <c r="L136" s="6">
        <v>1.70814975045678</v>
      </c>
      <c r="M136" s="4">
        <v>3.65</v>
      </c>
      <c r="N136" s="6">
        <v>2.8382148235020899</v>
      </c>
      <c r="O136" s="6">
        <v>5.65</v>
      </c>
      <c r="P136" s="6">
        <v>0.51481630604922601</v>
      </c>
    </row>
    <row r="137" spans="1:16">
      <c r="A137" s="1">
        <v>0</v>
      </c>
      <c r="B137" s="12">
        <v>16</v>
      </c>
      <c r="C137" s="12">
        <v>1.65</v>
      </c>
      <c r="D137" s="6">
        <v>8.3712936416928105</v>
      </c>
      <c r="E137" s="4">
        <v>3.55</v>
      </c>
      <c r="F137" s="6">
        <v>7.5718808568613198</v>
      </c>
      <c r="G137" s="6">
        <v>5.05</v>
      </c>
      <c r="H137" s="6">
        <v>5.3612112474388702</v>
      </c>
      <c r="I137" s="6">
        <v>0.1</v>
      </c>
      <c r="J137" s="6">
        <v>5.1351691077884896</v>
      </c>
      <c r="K137" s="4">
        <v>1.7</v>
      </c>
      <c r="L137" s="6">
        <v>1.55307756839389</v>
      </c>
      <c r="M137" s="4">
        <v>3.65</v>
      </c>
      <c r="N137" s="6">
        <v>5.0593511479203404</v>
      </c>
      <c r="O137" s="6">
        <v>5.65</v>
      </c>
      <c r="P137" s="6">
        <v>0.51481630604922601</v>
      </c>
    </row>
    <row r="138" spans="1:16">
      <c r="A138" s="1">
        <v>0</v>
      </c>
      <c r="B138" s="12">
        <v>20.399999999999999</v>
      </c>
      <c r="C138" s="12">
        <v>1.65</v>
      </c>
      <c r="D138" s="6">
        <v>8.87278321383838</v>
      </c>
      <c r="E138" s="4">
        <v>3.55</v>
      </c>
      <c r="F138" s="6">
        <v>20.477610701490601</v>
      </c>
      <c r="G138" s="6">
        <v>5.05</v>
      </c>
      <c r="H138" s="6">
        <v>5.0837186337868498</v>
      </c>
      <c r="I138" s="6">
        <v>0.1</v>
      </c>
      <c r="J138" s="6">
        <v>3.8261385158792098</v>
      </c>
      <c r="K138" s="4">
        <v>1.7</v>
      </c>
      <c r="L138" s="6">
        <v>1.1169945751785899</v>
      </c>
      <c r="M138" s="4">
        <v>3.65</v>
      </c>
      <c r="N138" s="6">
        <v>5.0593511479203404</v>
      </c>
      <c r="O138" s="6">
        <v>5.65</v>
      </c>
      <c r="P138" s="6">
        <v>0.88565144269354601</v>
      </c>
    </row>
    <row r="139" spans="1:16">
      <c r="A139" s="1">
        <v>0</v>
      </c>
      <c r="B139" s="12">
        <v>20.399999999999999</v>
      </c>
      <c r="C139" s="12">
        <v>1.65</v>
      </c>
      <c r="D139" s="6">
        <v>8.1524144480681695</v>
      </c>
      <c r="E139" s="4">
        <v>3.55</v>
      </c>
      <c r="F139" s="6">
        <v>20.434634800279099</v>
      </c>
      <c r="G139" s="6">
        <v>5.05</v>
      </c>
      <c r="H139" s="6">
        <v>5.1604440768700899</v>
      </c>
      <c r="I139" s="6">
        <v>0.1</v>
      </c>
      <c r="J139" s="6">
        <v>3.8261385158792098</v>
      </c>
      <c r="K139" s="4">
        <v>1.7</v>
      </c>
      <c r="L139" s="6">
        <v>1.1167260373883301</v>
      </c>
      <c r="M139" s="4">
        <v>3.65</v>
      </c>
      <c r="N139" s="6">
        <v>4.3813314999723803</v>
      </c>
      <c r="O139" s="6">
        <v>5.65</v>
      </c>
      <c r="P139" s="6">
        <v>0.96793836673839795</v>
      </c>
    </row>
    <row r="140" spans="1:16">
      <c r="A140" s="1">
        <v>0</v>
      </c>
      <c r="B140" s="12">
        <v>20</v>
      </c>
      <c r="C140" s="12">
        <v>1.65</v>
      </c>
      <c r="D140" s="6">
        <v>7.5796999851712696</v>
      </c>
      <c r="E140" s="4">
        <v>3.55</v>
      </c>
      <c r="F140" s="6">
        <v>11.781364433439</v>
      </c>
      <c r="G140" s="6">
        <v>5.05</v>
      </c>
      <c r="H140" s="6">
        <v>5.8043555167452503</v>
      </c>
      <c r="I140" s="6">
        <v>0.1</v>
      </c>
      <c r="J140" s="6">
        <v>3.0149011793743199</v>
      </c>
      <c r="K140" s="4">
        <v>1.7</v>
      </c>
      <c r="L140" s="6">
        <v>1.1167260373883301</v>
      </c>
      <c r="M140" s="4">
        <v>3.65</v>
      </c>
      <c r="N140" s="6">
        <v>4.5853922643324401</v>
      </c>
      <c r="O140" s="6">
        <v>5.65</v>
      </c>
      <c r="P140" s="6">
        <v>0.87854377722913302</v>
      </c>
    </row>
    <row r="141" spans="1:16">
      <c r="A141" s="1">
        <v>0</v>
      </c>
      <c r="B141" s="12">
        <v>20</v>
      </c>
      <c r="C141" s="12">
        <v>1.65</v>
      </c>
      <c r="D141" s="6">
        <v>5.99253935902719</v>
      </c>
      <c r="E141" s="4">
        <v>3.55</v>
      </c>
      <c r="F141" s="6">
        <v>20.3399588778436</v>
      </c>
      <c r="G141" s="6">
        <v>5.05</v>
      </c>
      <c r="H141" s="6">
        <v>6.2510094764476696</v>
      </c>
      <c r="I141" s="6">
        <v>0.1</v>
      </c>
      <c r="J141" s="6">
        <v>2.5930210964960398</v>
      </c>
      <c r="K141" s="4">
        <v>1.7</v>
      </c>
      <c r="L141" s="6">
        <v>1.1167260373883301</v>
      </c>
      <c r="M141" s="4">
        <v>3.65</v>
      </c>
      <c r="N141" s="6">
        <v>5.0602680404303904</v>
      </c>
      <c r="O141" s="6">
        <v>5.65</v>
      </c>
      <c r="P141" s="6">
        <v>1.01082399760526</v>
      </c>
    </row>
    <row r="142" spans="1:16">
      <c r="A142" s="1">
        <v>0</v>
      </c>
      <c r="B142" s="12">
        <v>17.600000000000001</v>
      </c>
      <c r="C142" s="12">
        <v>1.65</v>
      </c>
      <c r="D142" s="6">
        <v>5.6190916416218197</v>
      </c>
      <c r="E142" s="4">
        <v>3.55</v>
      </c>
      <c r="F142" s="6">
        <v>14.889002512339699</v>
      </c>
      <c r="G142" s="6">
        <v>5.05</v>
      </c>
      <c r="H142" s="6">
        <v>6.6568876423744197</v>
      </c>
      <c r="I142" s="6">
        <v>0.1</v>
      </c>
      <c r="J142" s="6">
        <v>2.5930210964960398</v>
      </c>
      <c r="K142" s="4">
        <v>1.7</v>
      </c>
      <c r="L142" s="6">
        <v>0.76363241043459196</v>
      </c>
      <c r="M142" s="4">
        <v>3.65</v>
      </c>
      <c r="N142" s="6">
        <v>5.0602680404303904</v>
      </c>
      <c r="O142" s="6">
        <v>5.65</v>
      </c>
      <c r="P142" s="6">
        <v>1.01030637935162</v>
      </c>
    </row>
    <row r="143" spans="1:16">
      <c r="A143" s="1">
        <v>0</v>
      </c>
      <c r="B143" s="12">
        <v>17.600000000000001</v>
      </c>
      <c r="C143" s="12">
        <v>1.65</v>
      </c>
      <c r="D143" s="6">
        <v>4.8723849858893198</v>
      </c>
      <c r="E143" s="4">
        <v>3.55</v>
      </c>
      <c r="F143" s="6">
        <v>15.430209528828801</v>
      </c>
      <c r="G143" s="6">
        <v>5.05</v>
      </c>
      <c r="H143" s="6">
        <v>7.4696400137471102</v>
      </c>
      <c r="I143" s="6">
        <v>0.1</v>
      </c>
      <c r="J143" s="6">
        <v>2.46821739633674</v>
      </c>
      <c r="K143" s="4">
        <v>1.7</v>
      </c>
      <c r="L143" s="6">
        <v>0.96967921907778198</v>
      </c>
      <c r="M143" s="4">
        <v>3.65</v>
      </c>
      <c r="N143" s="6">
        <v>5.4626049464855004</v>
      </c>
      <c r="O143" s="6">
        <v>5.65</v>
      </c>
      <c r="P143" s="6">
        <v>1.0509322231203999</v>
      </c>
    </row>
    <row r="144" spans="1:16">
      <c r="A144" s="1">
        <v>0</v>
      </c>
      <c r="B144" s="12">
        <v>19.600000000000001</v>
      </c>
      <c r="C144" s="12">
        <v>1.65</v>
      </c>
      <c r="D144" s="6">
        <v>6.40661354067025</v>
      </c>
      <c r="E144" s="4">
        <v>3.55</v>
      </c>
      <c r="F144" s="6">
        <v>17.197088179117699</v>
      </c>
      <c r="G144" s="6">
        <v>5.05</v>
      </c>
      <c r="H144" s="6">
        <v>7.3580089142956799</v>
      </c>
      <c r="I144" s="6">
        <v>0.1</v>
      </c>
      <c r="J144" s="6">
        <v>2.46821739633674</v>
      </c>
      <c r="K144" s="4">
        <v>1.7</v>
      </c>
      <c r="L144" s="6">
        <v>1.0476894471451399</v>
      </c>
      <c r="M144" s="4">
        <v>3.65</v>
      </c>
      <c r="N144" s="6">
        <v>6.12010086254935</v>
      </c>
      <c r="O144" s="6">
        <v>5.65</v>
      </c>
      <c r="P144" s="6">
        <v>1.1337367654188899</v>
      </c>
    </row>
    <row r="145" spans="1:16">
      <c r="A145" s="1">
        <v>0</v>
      </c>
      <c r="B145" s="12">
        <v>19.600000000000001</v>
      </c>
      <c r="C145" s="12">
        <v>1.65</v>
      </c>
      <c r="D145" s="6">
        <v>8.7700332873347993</v>
      </c>
      <c r="E145" s="4">
        <v>3.55</v>
      </c>
      <c r="F145" s="6">
        <v>14.6476334682005</v>
      </c>
      <c r="G145" s="6">
        <v>5.05</v>
      </c>
      <c r="H145" s="6">
        <v>5.9115952273939101</v>
      </c>
      <c r="I145" s="6">
        <v>0.1</v>
      </c>
      <c r="J145" s="6">
        <v>2.19278304337714</v>
      </c>
      <c r="K145" s="4">
        <v>1.7</v>
      </c>
      <c r="L145" s="6">
        <v>1.1834241110414501</v>
      </c>
      <c r="M145" s="4">
        <v>3.65</v>
      </c>
      <c r="N145" s="6">
        <v>5.7754839551240202</v>
      </c>
      <c r="O145" s="6">
        <v>5.65</v>
      </c>
      <c r="P145" s="6">
        <v>1.06882120582163</v>
      </c>
    </row>
    <row r="146" spans="1:16">
      <c r="A146" s="1">
        <v>0</v>
      </c>
      <c r="B146" s="12">
        <v>19.600000000000001</v>
      </c>
      <c r="C146" s="12">
        <v>1.65</v>
      </c>
      <c r="D146" s="6">
        <v>6.9278845505467297</v>
      </c>
      <c r="E146" s="4">
        <v>3.55</v>
      </c>
      <c r="F146" s="6">
        <v>12.276948232512501</v>
      </c>
      <c r="G146" s="6">
        <v>5.05</v>
      </c>
      <c r="H146" s="6">
        <v>5.72963641930248</v>
      </c>
      <c r="I146" s="6">
        <v>0.1</v>
      </c>
      <c r="J146" s="6">
        <v>1.73310579986939</v>
      </c>
      <c r="K146" s="4">
        <v>1.7</v>
      </c>
      <c r="L146" s="6">
        <v>1.4530052824963799</v>
      </c>
      <c r="M146" s="4">
        <v>3.65</v>
      </c>
      <c r="N146" s="6">
        <v>5.3292194495055902</v>
      </c>
      <c r="O146" s="6">
        <v>5.65</v>
      </c>
      <c r="P146" s="6">
        <v>0.87384207809185099</v>
      </c>
    </row>
    <row r="147" spans="1:16">
      <c r="A147" s="1">
        <v>0</v>
      </c>
      <c r="B147" s="12">
        <v>28.2</v>
      </c>
      <c r="C147" s="12">
        <v>1.65</v>
      </c>
      <c r="D147" s="6">
        <v>6.4055353076989396</v>
      </c>
      <c r="E147" s="4">
        <v>3.55</v>
      </c>
      <c r="F147" s="6">
        <v>11.8009122542139</v>
      </c>
      <c r="G147" s="6">
        <v>5.05</v>
      </c>
      <c r="H147" s="6">
        <v>16.305463599873999</v>
      </c>
      <c r="I147" s="6">
        <v>0.1</v>
      </c>
      <c r="J147" s="6">
        <v>2.8762141636235299</v>
      </c>
      <c r="K147" s="4">
        <v>1.7</v>
      </c>
      <c r="L147" s="6">
        <v>2.4198056645719501</v>
      </c>
      <c r="M147" s="4">
        <v>3.65</v>
      </c>
      <c r="N147" s="6">
        <v>4.4585181950559898</v>
      </c>
      <c r="O147" s="6">
        <v>5.65</v>
      </c>
      <c r="P147" s="6">
        <v>3.7641289475983699</v>
      </c>
    </row>
    <row r="148" spans="1:16">
      <c r="A148" s="1">
        <v>0</v>
      </c>
      <c r="B148" s="12">
        <v>42.7</v>
      </c>
      <c r="C148" s="12">
        <v>1.65</v>
      </c>
      <c r="D148" s="6">
        <v>7.7997991386102603</v>
      </c>
      <c r="E148" s="4">
        <v>3.55</v>
      </c>
      <c r="F148" s="6">
        <v>10.602770468005399</v>
      </c>
      <c r="G148" s="6">
        <v>5.05</v>
      </c>
      <c r="H148" s="6">
        <v>16.114860284238802</v>
      </c>
      <c r="I148" s="6">
        <v>0.1</v>
      </c>
      <c r="J148" s="6">
        <v>3.2660364086814502</v>
      </c>
      <c r="K148" s="4">
        <v>1.7</v>
      </c>
      <c r="L148" s="6">
        <v>4.5967743956735996</v>
      </c>
      <c r="M148" s="4">
        <v>3.65</v>
      </c>
      <c r="N148" s="6">
        <v>4.39159622343852</v>
      </c>
      <c r="O148" s="6">
        <v>5.65</v>
      </c>
      <c r="P148" s="6">
        <v>2.98411777963749</v>
      </c>
    </row>
    <row r="149" spans="1:16">
      <c r="A149" s="1">
        <v>0</v>
      </c>
      <c r="B149" s="12">
        <v>44.1</v>
      </c>
      <c r="C149" s="12">
        <v>1.65</v>
      </c>
      <c r="D149" s="6">
        <v>8.9000936518197307</v>
      </c>
      <c r="E149" s="4">
        <v>3.55</v>
      </c>
      <c r="F149" s="6">
        <v>7.8463223423953297</v>
      </c>
      <c r="G149" s="6">
        <v>5.05</v>
      </c>
      <c r="H149" s="6">
        <v>13.3745534646427</v>
      </c>
      <c r="I149" s="6">
        <v>0.1</v>
      </c>
      <c r="J149" s="6">
        <v>16.776854007297501</v>
      </c>
      <c r="K149" s="4">
        <v>1.7</v>
      </c>
      <c r="L149" s="6">
        <v>5.2998734649932304</v>
      </c>
      <c r="M149" s="4">
        <v>3.65</v>
      </c>
      <c r="N149" s="6">
        <v>4.39159622343852</v>
      </c>
      <c r="O149" s="6">
        <v>5.65</v>
      </c>
      <c r="P149" s="6">
        <v>2.4542024978964498</v>
      </c>
    </row>
    <row r="150" spans="1:16">
      <c r="A150" s="1">
        <v>0</v>
      </c>
      <c r="B150" s="12">
        <v>37.299999999999997</v>
      </c>
      <c r="C150" s="12">
        <v>1.65</v>
      </c>
      <c r="D150" s="6">
        <v>10.0012819542101</v>
      </c>
      <c r="E150" s="4">
        <v>3.55</v>
      </c>
      <c r="F150" s="6">
        <v>6.4044570747276302</v>
      </c>
      <c r="G150" s="6">
        <v>5.05</v>
      </c>
      <c r="H150" s="6">
        <v>10.910792162147001</v>
      </c>
      <c r="I150" s="6">
        <v>0.1</v>
      </c>
      <c r="J150" s="6">
        <v>15.6375187168716</v>
      </c>
      <c r="K150" s="4">
        <v>1.7</v>
      </c>
      <c r="L150" s="6">
        <v>4.1270570442296002</v>
      </c>
      <c r="M150" s="4">
        <v>3.65</v>
      </c>
      <c r="N150" s="6">
        <v>3.9900196672697898</v>
      </c>
      <c r="O150" s="6">
        <v>5.65</v>
      </c>
      <c r="P150" s="6">
        <v>2.5011496518858398</v>
      </c>
    </row>
    <row r="151" spans="1:16">
      <c r="A151" s="1">
        <v>0</v>
      </c>
      <c r="B151" s="12">
        <v>32.799999999999997</v>
      </c>
      <c r="C151" s="12">
        <v>1.65</v>
      </c>
      <c r="D151" s="6">
        <v>10.0012819542101</v>
      </c>
      <c r="E151" s="4">
        <v>3.55</v>
      </c>
      <c r="F151" s="6">
        <v>9.2096624407828003</v>
      </c>
      <c r="G151" s="6">
        <v>5.05</v>
      </c>
      <c r="H151" s="6">
        <v>7.3167326094188203</v>
      </c>
      <c r="I151" s="6">
        <v>0.1</v>
      </c>
      <c r="J151" s="6">
        <v>13.950633697914199</v>
      </c>
      <c r="K151" s="4">
        <v>1.7</v>
      </c>
      <c r="L151" s="6">
        <v>3.17613955353981</v>
      </c>
      <c r="M151" s="4">
        <v>3.65</v>
      </c>
      <c r="N151" s="6">
        <v>3.5714470548172601</v>
      </c>
      <c r="O151" s="6">
        <v>5.65</v>
      </c>
      <c r="P151" s="6">
        <v>2.9582668217152501</v>
      </c>
    </row>
    <row r="152" spans="1:16">
      <c r="A152" s="1">
        <v>0</v>
      </c>
      <c r="B152" s="12">
        <v>27</v>
      </c>
      <c r="C152" s="12">
        <v>1.65</v>
      </c>
      <c r="D152" s="6">
        <v>10.3509047055663</v>
      </c>
      <c r="E152" s="4">
        <v>3.55</v>
      </c>
      <c r="F152" s="6">
        <v>9.2096624407828003</v>
      </c>
      <c r="G152" s="6">
        <v>5.05</v>
      </c>
      <c r="H152" s="6">
        <v>7.3167326094188203</v>
      </c>
      <c r="I152" s="6">
        <v>0.1</v>
      </c>
      <c r="J152" s="6">
        <v>13.947899281182901</v>
      </c>
      <c r="K152" s="4">
        <v>1.7</v>
      </c>
      <c r="L152" s="6">
        <v>2.3507019398811901</v>
      </c>
      <c r="M152" s="4">
        <v>3.65</v>
      </c>
      <c r="N152" s="6">
        <v>4.3924907527166104</v>
      </c>
      <c r="O152" s="6">
        <v>5.65</v>
      </c>
      <c r="P152" s="6">
        <v>2.9855232569789898</v>
      </c>
    </row>
    <row r="153" spans="1:16">
      <c r="A153" s="1">
        <v>0</v>
      </c>
      <c r="B153" s="12">
        <v>27</v>
      </c>
      <c r="C153" s="12">
        <v>1.65</v>
      </c>
      <c r="D153" s="6">
        <v>10.365450615312399</v>
      </c>
      <c r="E153" s="4">
        <v>3.55</v>
      </c>
      <c r="F153" s="6">
        <v>10.0263372959176</v>
      </c>
      <c r="G153" s="6">
        <v>5.05</v>
      </c>
      <c r="H153" s="6">
        <v>7.1809606506454697</v>
      </c>
      <c r="I153" s="6">
        <v>0.1</v>
      </c>
      <c r="J153" s="6">
        <v>13.948138419633301</v>
      </c>
      <c r="K153" s="4">
        <v>1.7</v>
      </c>
      <c r="L153" s="6">
        <v>2.26758113929007</v>
      </c>
      <c r="M153" s="4">
        <v>3.65</v>
      </c>
      <c r="N153" s="6">
        <v>4.5414043834349798</v>
      </c>
      <c r="O153" s="6">
        <v>5.65</v>
      </c>
      <c r="P153" s="6">
        <v>2.9844880204717001</v>
      </c>
    </row>
    <row r="154" spans="1:16">
      <c r="A154" s="1">
        <v>0</v>
      </c>
      <c r="B154" s="12">
        <v>27</v>
      </c>
      <c r="C154" s="12">
        <v>1.65</v>
      </c>
      <c r="D154" s="6">
        <v>10.418136646543701</v>
      </c>
      <c r="E154" s="4">
        <v>3.55</v>
      </c>
      <c r="F154" s="6">
        <v>10.0263372959176</v>
      </c>
      <c r="G154" s="6">
        <v>5.05</v>
      </c>
      <c r="H154" s="6">
        <v>7.1798252587233398</v>
      </c>
      <c r="I154" s="6">
        <v>0.1</v>
      </c>
      <c r="J154" s="6">
        <v>13.948138419633301</v>
      </c>
      <c r="K154" s="4">
        <v>1.7</v>
      </c>
      <c r="L154" s="6">
        <v>2.26758113929007</v>
      </c>
      <c r="M154" s="4">
        <v>3.65</v>
      </c>
      <c r="N154" s="6">
        <v>4.6609501706888503</v>
      </c>
      <c r="O154" s="6">
        <v>5.65</v>
      </c>
      <c r="P154" s="6">
        <v>2.9834959188188699</v>
      </c>
    </row>
    <row r="155" spans="1:16">
      <c r="A155" s="1">
        <v>0</v>
      </c>
      <c r="B155" s="12">
        <v>25.5</v>
      </c>
      <c r="C155" s="12">
        <v>1.65</v>
      </c>
      <c r="D155" s="6">
        <v>10.418136646543701</v>
      </c>
      <c r="E155" s="4">
        <v>3.55</v>
      </c>
      <c r="F155" s="6">
        <v>10.0263372959176</v>
      </c>
      <c r="G155" s="6">
        <v>5.05</v>
      </c>
      <c r="H155" s="6">
        <v>6.84850800888713</v>
      </c>
      <c r="I155" s="6">
        <v>0.1</v>
      </c>
      <c r="J155" s="6">
        <v>14.503862964642201</v>
      </c>
      <c r="K155" s="4">
        <v>1.7</v>
      </c>
      <c r="L155" s="6">
        <v>2.3533273443438598</v>
      </c>
      <c r="M155" s="4">
        <v>3.65</v>
      </c>
      <c r="N155" s="6">
        <v>4.6610284420006796</v>
      </c>
      <c r="O155" s="6">
        <v>5.65</v>
      </c>
      <c r="P155" s="6">
        <v>3.1162506225941899</v>
      </c>
    </row>
    <row r="156" spans="1:16">
      <c r="A156" s="1">
        <v>0</v>
      </c>
      <c r="B156" s="12">
        <v>23.8</v>
      </c>
      <c r="C156" s="12">
        <v>1.65</v>
      </c>
      <c r="D156" s="6">
        <v>12.568571964597901</v>
      </c>
      <c r="E156" s="4">
        <v>3.55</v>
      </c>
      <c r="F156" s="6">
        <v>10.4454866711083</v>
      </c>
      <c r="G156" s="6">
        <v>5.05</v>
      </c>
      <c r="H156" s="6">
        <v>5.9579543205500904</v>
      </c>
      <c r="I156" s="6">
        <v>0.1</v>
      </c>
      <c r="J156" s="6">
        <v>3.2867085991698302</v>
      </c>
      <c r="K156" s="4">
        <v>1.7</v>
      </c>
      <c r="L156" s="6">
        <v>2.3280636447094598</v>
      </c>
      <c r="M156" s="4">
        <v>3.65</v>
      </c>
      <c r="N156" s="6">
        <v>4.9771263361526099</v>
      </c>
      <c r="O156" s="6">
        <v>5.65</v>
      </c>
      <c r="P156" s="6">
        <v>1.7821470869615501</v>
      </c>
    </row>
    <row r="157" spans="1:16">
      <c r="A157" s="1">
        <v>0</v>
      </c>
      <c r="B157" s="12">
        <v>10.5</v>
      </c>
      <c r="C157" s="12">
        <v>1.65</v>
      </c>
      <c r="D157" s="6">
        <v>9.72160804240883</v>
      </c>
      <c r="E157" s="4">
        <v>3.55</v>
      </c>
      <c r="F157" s="6">
        <v>7.1728260584713999</v>
      </c>
      <c r="G157" s="6">
        <v>5.05</v>
      </c>
      <c r="H157" s="6">
        <v>2.0847838868640798</v>
      </c>
      <c r="I157" s="6">
        <v>0.1</v>
      </c>
      <c r="J157" s="6">
        <v>2.5002353777486999</v>
      </c>
      <c r="K157" s="4">
        <v>1.7</v>
      </c>
      <c r="L157" s="6">
        <v>1.4327505585884399</v>
      </c>
      <c r="M157" s="4">
        <v>3.65</v>
      </c>
      <c r="N157" s="6">
        <v>5.5910705324359</v>
      </c>
      <c r="O157" s="6">
        <v>5.65</v>
      </c>
      <c r="P157" s="6">
        <v>0.42886052299357702</v>
      </c>
    </row>
    <row r="158" spans="1:16">
      <c r="A158" s="1">
        <v>0</v>
      </c>
      <c r="B158" s="12">
        <v>10.1</v>
      </c>
      <c r="C158" s="12">
        <v>1.65</v>
      </c>
      <c r="D158" s="6">
        <v>7.2782938859576296</v>
      </c>
      <c r="E158" s="4">
        <v>3.55</v>
      </c>
      <c r="F158" s="6">
        <v>6.94907332424473</v>
      </c>
      <c r="G158" s="6">
        <v>5.05</v>
      </c>
      <c r="H158" s="6">
        <v>2.9546934987867899</v>
      </c>
      <c r="I158" s="6">
        <v>0.1</v>
      </c>
      <c r="J158" s="6">
        <v>3.6724920615102299</v>
      </c>
      <c r="K158" s="4">
        <v>1.7</v>
      </c>
      <c r="L158" s="6">
        <v>1.0249644366453099</v>
      </c>
      <c r="M158" s="4">
        <v>3.65</v>
      </c>
      <c r="N158" s="6">
        <v>4.5136662232269602</v>
      </c>
      <c r="O158" s="6">
        <v>5.65</v>
      </c>
      <c r="P158" s="6">
        <v>0.58925987572286298</v>
      </c>
    </row>
    <row r="159" spans="1:16">
      <c r="A159" s="1">
        <v>0</v>
      </c>
      <c r="B159" s="12">
        <v>13.9</v>
      </c>
      <c r="C159" s="12">
        <v>1.65</v>
      </c>
      <c r="D159" s="6">
        <v>7.6289884189821997</v>
      </c>
      <c r="E159" s="4">
        <v>3.55</v>
      </c>
      <c r="F159" s="6">
        <v>11.4310861021254</v>
      </c>
      <c r="G159" s="6">
        <v>5.05</v>
      </c>
      <c r="H159" s="6">
        <v>4.2298230757631998</v>
      </c>
      <c r="I159" s="6">
        <v>0.1</v>
      </c>
      <c r="J159" s="6">
        <v>4.2527807014792396</v>
      </c>
      <c r="K159" s="4">
        <v>1.7</v>
      </c>
      <c r="L159" s="6">
        <v>0.89074029781915298</v>
      </c>
      <c r="M159" s="4">
        <v>3.65</v>
      </c>
      <c r="N159" s="6">
        <v>3.5005518823229198</v>
      </c>
      <c r="O159" s="6">
        <v>5.65</v>
      </c>
      <c r="P159" s="6">
        <v>0.729872312154213</v>
      </c>
    </row>
    <row r="160" spans="1:16">
      <c r="A160" s="1">
        <v>0</v>
      </c>
      <c r="B160" s="12">
        <v>13.9</v>
      </c>
      <c r="C160" s="12">
        <v>1.65</v>
      </c>
      <c r="D160" s="6">
        <v>4.7179030158651099</v>
      </c>
      <c r="E160" s="4">
        <v>3.55</v>
      </c>
      <c r="F160" s="6">
        <v>13.8230929423253</v>
      </c>
      <c r="G160" s="6">
        <v>5.05</v>
      </c>
      <c r="H160" s="6">
        <v>6.3437977094451901</v>
      </c>
      <c r="I160" s="6">
        <v>0.1</v>
      </c>
      <c r="J160" s="6">
        <v>3.5613777090882199</v>
      </c>
      <c r="K160" s="4">
        <v>1.7</v>
      </c>
      <c r="L160" s="6">
        <v>0.89074029781915298</v>
      </c>
      <c r="M160" s="4">
        <v>3.65</v>
      </c>
      <c r="N160" s="6">
        <v>4.2768089485744198</v>
      </c>
      <c r="O160" s="6">
        <v>5.65</v>
      </c>
      <c r="P160" s="6">
        <v>0.72935469390056795</v>
      </c>
    </row>
    <row r="161" spans="1:16">
      <c r="A161" s="1">
        <v>0</v>
      </c>
      <c r="B161" s="12">
        <v>13.8</v>
      </c>
      <c r="C161" s="12">
        <v>1.65</v>
      </c>
      <c r="D161" s="6">
        <v>5.1309630936750397</v>
      </c>
      <c r="E161" s="4">
        <v>3.55</v>
      </c>
      <c r="F161" s="6">
        <v>15.637777132878201</v>
      </c>
      <c r="G161" s="6">
        <v>5.05</v>
      </c>
      <c r="H161" s="6">
        <v>6.0709384905954797</v>
      </c>
      <c r="I161" s="6">
        <v>0.1</v>
      </c>
      <c r="J161" s="6">
        <v>2.46888166981002</v>
      </c>
      <c r="K161" s="4">
        <v>1.7</v>
      </c>
      <c r="L161" s="6">
        <v>0.77255010288577997</v>
      </c>
      <c r="M161" s="4">
        <v>3.65</v>
      </c>
      <c r="N161" s="6">
        <v>5.18159975538798</v>
      </c>
      <c r="O161" s="6">
        <v>5.65</v>
      </c>
      <c r="P161" s="6">
        <v>0.85885750892496304</v>
      </c>
    </row>
    <row r="162" spans="1:16">
      <c r="A162" s="1">
        <v>0</v>
      </c>
      <c r="B162" s="12">
        <v>14.8</v>
      </c>
      <c r="C162" s="12">
        <v>1.65</v>
      </c>
      <c r="D162" s="6">
        <v>8.3325066395107399</v>
      </c>
      <c r="E162" s="4">
        <v>3.55</v>
      </c>
      <c r="F162" s="6">
        <v>13.453228374262499</v>
      </c>
      <c r="G162" s="6">
        <v>5.05</v>
      </c>
      <c r="H162" s="6">
        <v>5.42543558787664</v>
      </c>
      <c r="I162" s="6">
        <v>0.1</v>
      </c>
      <c r="J162" s="6">
        <v>2.2634045220335799</v>
      </c>
      <c r="K162" s="4">
        <v>1.7</v>
      </c>
      <c r="L162" s="6">
        <v>0.67178129709481704</v>
      </c>
      <c r="M162" s="4">
        <v>3.65</v>
      </c>
      <c r="N162" s="6">
        <v>5.1902319629216001</v>
      </c>
      <c r="O162" s="6">
        <v>5.65</v>
      </c>
      <c r="P162" s="6">
        <v>0.84723026926437195</v>
      </c>
    </row>
    <row r="163" spans="1:16">
      <c r="A163" s="1">
        <v>0</v>
      </c>
      <c r="B163" s="12">
        <v>18.100000000000001</v>
      </c>
      <c r="C163" s="12">
        <v>1.65</v>
      </c>
      <c r="D163" s="6">
        <v>9.3381053210833702</v>
      </c>
      <c r="E163" s="4">
        <v>3.55</v>
      </c>
      <c r="F163" s="6">
        <v>11.4400222487654</v>
      </c>
      <c r="G163" s="6">
        <v>5.05</v>
      </c>
      <c r="H163" s="6">
        <v>5.42543558787664</v>
      </c>
      <c r="I163" s="6">
        <v>0.1</v>
      </c>
      <c r="J163" s="6">
        <v>2.0680324850957001</v>
      </c>
      <c r="K163" s="4">
        <v>1.7</v>
      </c>
      <c r="L163" s="6">
        <v>0.67178129709481704</v>
      </c>
      <c r="M163" s="4">
        <v>3.65</v>
      </c>
      <c r="N163" s="6">
        <v>4.6628063189409001</v>
      </c>
      <c r="O163" s="6">
        <v>5.65</v>
      </c>
      <c r="P163" s="6">
        <v>0.72676660263234105</v>
      </c>
    </row>
    <row r="164" spans="1:16">
      <c r="A164" s="1">
        <v>0</v>
      </c>
      <c r="B164" s="12">
        <v>14.4</v>
      </c>
      <c r="C164" s="12">
        <v>1.65</v>
      </c>
      <c r="D164" s="6">
        <v>8.9015515514264703</v>
      </c>
      <c r="E164" s="4">
        <v>3.55</v>
      </c>
      <c r="F164" s="6">
        <v>11.4400222487654</v>
      </c>
      <c r="G164" s="6">
        <v>5.05</v>
      </c>
      <c r="H164" s="6">
        <v>4.3394780360137704</v>
      </c>
      <c r="I164" s="6">
        <v>0.1</v>
      </c>
      <c r="J164" s="6">
        <v>2.0683513363628698</v>
      </c>
      <c r="K164" s="4">
        <v>1.7</v>
      </c>
      <c r="L164" s="6">
        <v>1.29054831120164</v>
      </c>
      <c r="M164" s="4">
        <v>3.65</v>
      </c>
      <c r="N164" s="6">
        <v>4.6545207415025498</v>
      </c>
      <c r="O164" s="6">
        <v>5.65</v>
      </c>
      <c r="P164" s="6">
        <v>0.63737201312307601</v>
      </c>
    </row>
    <row r="165" spans="1:16">
      <c r="A165" s="1">
        <v>0</v>
      </c>
      <c r="B165" s="12">
        <v>11.1</v>
      </c>
      <c r="C165" s="12">
        <v>1.65</v>
      </c>
      <c r="D165" s="6">
        <v>5.0675024898023304</v>
      </c>
      <c r="E165" s="4">
        <v>3.55</v>
      </c>
      <c r="F165" s="6">
        <v>7.0438104413572402</v>
      </c>
      <c r="G165" s="6">
        <v>5.05</v>
      </c>
      <c r="H165" s="6">
        <v>2.6269484690523299</v>
      </c>
      <c r="I165" s="6">
        <v>0.1</v>
      </c>
      <c r="J165" s="6">
        <v>1.9350715066845601</v>
      </c>
      <c r="K165" s="4">
        <v>1.7</v>
      </c>
      <c r="L165" s="6">
        <v>1.0220105209525701</v>
      </c>
      <c r="M165" s="4">
        <v>3.65</v>
      </c>
      <c r="N165" s="6">
        <v>3.90371622796027</v>
      </c>
      <c r="O165" s="6">
        <v>5.65</v>
      </c>
      <c r="P165" s="6">
        <v>0.50302131973235797</v>
      </c>
    </row>
    <row r="166" spans="1:16">
      <c r="A166" s="1">
        <v>0</v>
      </c>
      <c r="B166" s="12">
        <v>8.6</v>
      </c>
      <c r="C166" s="12">
        <v>1.65</v>
      </c>
      <c r="D166" s="6">
        <v>2.4874386526974899</v>
      </c>
      <c r="E166" s="4">
        <v>3.55</v>
      </c>
      <c r="F166" s="6">
        <v>4.3056145394940399</v>
      </c>
      <c r="G166" s="6">
        <v>5.05</v>
      </c>
      <c r="H166" s="6">
        <v>1.17833777007828</v>
      </c>
      <c r="I166" s="6">
        <v>0.1</v>
      </c>
      <c r="J166" s="6">
        <v>1.28267524310967</v>
      </c>
      <c r="K166" s="4">
        <v>1.7</v>
      </c>
      <c r="L166" s="6">
        <v>1.0220105209525701</v>
      </c>
      <c r="M166" s="4">
        <v>3.65</v>
      </c>
      <c r="N166" s="6">
        <v>1.2221199637212701</v>
      </c>
      <c r="O166" s="6">
        <v>5.65</v>
      </c>
      <c r="P166" s="6">
        <v>0.30774024802127897</v>
      </c>
    </row>
    <row r="167" spans="1:16">
      <c r="A167" s="1">
        <v>0</v>
      </c>
      <c r="B167" s="12">
        <v>3.7</v>
      </c>
      <c r="C167" s="12">
        <v>1.65</v>
      </c>
      <c r="D167" s="6">
        <v>2.4874386526974899</v>
      </c>
      <c r="E167" s="4">
        <v>3.55</v>
      </c>
      <c r="F167" s="6">
        <v>4.4643979193953296</v>
      </c>
      <c r="G167" s="6">
        <v>5.05</v>
      </c>
      <c r="H167" s="6">
        <v>0.61218698539907701</v>
      </c>
      <c r="I167" s="6">
        <v>0.1</v>
      </c>
      <c r="J167" s="6">
        <v>0.49641458919999298</v>
      </c>
      <c r="K167" s="4">
        <v>1.7</v>
      </c>
      <c r="L167" s="6">
        <v>0.28217632110746699</v>
      </c>
      <c r="M167" s="4">
        <v>3.65</v>
      </c>
      <c r="N167" s="6">
        <v>0.41457371870694698</v>
      </c>
      <c r="O167" s="6">
        <v>5.65</v>
      </c>
      <c r="P167" s="6">
        <v>9.57947441997717E-2</v>
      </c>
    </row>
    <row r="169" spans="1:16">
      <c r="B169" s="9">
        <f>AVERAGE(B7:B167)</f>
        <v>17.922422360248451</v>
      </c>
      <c r="C169" s="2"/>
      <c r="D169" s="9">
        <f>AVERAGE(D7:D167)</f>
        <v>7.1258554351719487</v>
      </c>
      <c r="E169" s="9"/>
      <c r="F169" s="9">
        <f>AVERAGE(F7:F167)</f>
        <v>10.686342062619122</v>
      </c>
      <c r="H169" s="9">
        <f>AVERAGE(H7:H167)</f>
        <v>5.8765853549577161</v>
      </c>
      <c r="J169" s="9">
        <f>AVERAGE(J7:J167)</f>
        <v>8.1411933190850156</v>
      </c>
      <c r="L169" s="9">
        <f>AVERAGE(L7:L167)</f>
        <v>2.5596668604795445</v>
      </c>
      <c r="N169" s="9">
        <f>AVERAGE(N7:N167)</f>
        <v>3.8139140765190378</v>
      </c>
      <c r="P169" s="9">
        <f>AVERAGE(P7:P167)</f>
        <v>1.4757698376549526</v>
      </c>
    </row>
    <row r="170" spans="1:16">
      <c r="B170" s="9"/>
      <c r="D170" s="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CA578-CE26-0F40-9174-3A5EE074C82D}">
  <dimension ref="B1:AA102"/>
  <sheetViews>
    <sheetView topLeftCell="O6" zoomScale="165" workbookViewId="0">
      <selection activeCell="V3" sqref="V3:X3"/>
    </sheetView>
  </sheetViews>
  <sheetFormatPr baseColWidth="10" defaultRowHeight="16"/>
  <cols>
    <col min="3" max="9" width="10.7109375" style="2"/>
    <col min="12" max="19" width="10.7109375" style="2"/>
    <col min="21" max="27" width="10.7109375" style="2"/>
  </cols>
  <sheetData>
    <row r="1" spans="2:27" ht="18">
      <c r="D1" s="15" t="s">
        <v>54</v>
      </c>
    </row>
    <row r="3" spans="2:27">
      <c r="D3" s="19" t="s">
        <v>49</v>
      </c>
      <c r="E3" s="19">
        <v>0</v>
      </c>
      <c r="F3" s="19">
        <v>0</v>
      </c>
      <c r="M3" s="19" t="s">
        <v>49</v>
      </c>
      <c r="N3" s="19">
        <v>3.55</v>
      </c>
      <c r="O3" s="19">
        <v>3.65</v>
      </c>
      <c r="V3" s="19" t="s">
        <v>49</v>
      </c>
      <c r="W3" s="19">
        <v>5.05</v>
      </c>
      <c r="X3" s="19">
        <v>5.55</v>
      </c>
    </row>
    <row r="4" spans="2:27">
      <c r="E4" s="2" t="s">
        <v>53</v>
      </c>
      <c r="F4" s="2" t="s">
        <v>52</v>
      </c>
      <c r="H4" s="2" t="s">
        <v>46</v>
      </c>
      <c r="N4" s="2" t="s">
        <v>51</v>
      </c>
      <c r="O4" s="2" t="s">
        <v>50</v>
      </c>
      <c r="Q4" s="2" t="s">
        <v>46</v>
      </c>
      <c r="W4" s="2" t="s">
        <v>48</v>
      </c>
      <c r="X4" s="2" t="s">
        <v>47</v>
      </c>
      <c r="Z4" s="2" t="s">
        <v>46</v>
      </c>
    </row>
    <row r="5" spans="2:27">
      <c r="D5" s="2" t="s">
        <v>45</v>
      </c>
      <c r="E5" s="2">
        <v>3.1</v>
      </c>
      <c r="F5" s="2">
        <v>8.9</v>
      </c>
      <c r="H5" s="2">
        <v>3.1</v>
      </c>
      <c r="I5" s="2">
        <v>8.9</v>
      </c>
      <c r="M5" s="2" t="s">
        <v>45</v>
      </c>
      <c r="N5" s="2">
        <v>3.1</v>
      </c>
      <c r="O5" s="2">
        <v>8.9</v>
      </c>
      <c r="Q5" s="2">
        <v>3.1</v>
      </c>
      <c r="R5" s="2">
        <v>8.9</v>
      </c>
      <c r="V5" s="2" t="s">
        <v>45</v>
      </c>
      <c r="W5" s="2">
        <v>3.1</v>
      </c>
      <c r="X5" s="2">
        <v>8.9</v>
      </c>
      <c r="Z5" s="2">
        <v>3.1</v>
      </c>
      <c r="AA5" s="2">
        <v>8.9</v>
      </c>
    </row>
    <row r="6" spans="2:27">
      <c r="B6" t="s">
        <v>44</v>
      </c>
      <c r="C6" s="2" t="s">
        <v>29</v>
      </c>
      <c r="D6" s="2" t="s">
        <v>30</v>
      </c>
      <c r="E6" s="2" t="s">
        <v>43</v>
      </c>
      <c r="F6" s="2" t="s">
        <v>43</v>
      </c>
      <c r="G6" s="2" t="s">
        <v>2</v>
      </c>
      <c r="H6" s="2" t="s">
        <v>43</v>
      </c>
      <c r="I6" s="2" t="s">
        <v>43</v>
      </c>
      <c r="K6" t="s">
        <v>44</v>
      </c>
      <c r="L6" s="2" t="s">
        <v>29</v>
      </c>
      <c r="M6" s="2" t="s">
        <v>30</v>
      </c>
      <c r="N6" s="2" t="s">
        <v>43</v>
      </c>
      <c r="O6" s="2" t="s">
        <v>43</v>
      </c>
      <c r="P6" s="2" t="s">
        <v>2</v>
      </c>
      <c r="Q6" s="2" t="s">
        <v>43</v>
      </c>
      <c r="R6" s="2" t="s">
        <v>43</v>
      </c>
      <c r="T6" t="s">
        <v>44</v>
      </c>
      <c r="U6" s="2" t="s">
        <v>29</v>
      </c>
      <c r="V6" s="2" t="s">
        <v>30</v>
      </c>
      <c r="W6" s="2" t="s">
        <v>43</v>
      </c>
      <c r="X6" s="2" t="s">
        <v>43</v>
      </c>
      <c r="Y6" s="2" t="s">
        <v>2</v>
      </c>
      <c r="Z6" s="2" t="s">
        <v>43</v>
      </c>
      <c r="AA6" s="2" t="s">
        <v>43</v>
      </c>
    </row>
    <row r="7" spans="2:27">
      <c r="C7" s="2" t="s">
        <v>22</v>
      </c>
      <c r="D7" s="2" t="s">
        <v>23</v>
      </c>
      <c r="E7" s="2" t="s">
        <v>32</v>
      </c>
      <c r="F7" s="2" t="s">
        <v>32</v>
      </c>
      <c r="G7" s="2" t="s">
        <v>0</v>
      </c>
      <c r="H7" s="2" t="s">
        <v>32</v>
      </c>
      <c r="I7" s="2" t="s">
        <v>32</v>
      </c>
      <c r="L7" s="2" t="s">
        <v>22</v>
      </c>
      <c r="M7" s="2" t="s">
        <v>23</v>
      </c>
      <c r="N7" s="2" t="s">
        <v>32</v>
      </c>
      <c r="O7" s="2" t="s">
        <v>32</v>
      </c>
      <c r="P7" s="2" t="s">
        <v>0</v>
      </c>
      <c r="Q7" s="2" t="s">
        <v>32</v>
      </c>
      <c r="R7" s="2" t="s">
        <v>32</v>
      </c>
      <c r="U7" s="2" t="s">
        <v>22</v>
      </c>
      <c r="V7" s="2" t="s">
        <v>23</v>
      </c>
      <c r="W7" s="2" t="s">
        <v>32</v>
      </c>
      <c r="X7" s="2" t="s">
        <v>32</v>
      </c>
      <c r="Y7" s="2" t="s">
        <v>0</v>
      </c>
      <c r="Z7" s="2" t="s">
        <v>32</v>
      </c>
      <c r="AA7" s="2" t="s">
        <v>32</v>
      </c>
    </row>
    <row r="8" spans="2:27">
      <c r="B8" t="s">
        <v>42</v>
      </c>
      <c r="C8" s="6">
        <v>16.343618860931901</v>
      </c>
      <c r="D8" s="6">
        <v>1.2</v>
      </c>
      <c r="E8" s="6">
        <v>26.051347284450799</v>
      </c>
      <c r="F8" s="6">
        <v>14.142371983219499</v>
      </c>
      <c r="G8" s="6">
        <v>5.5657746079504902</v>
      </c>
      <c r="H8" s="6"/>
      <c r="I8" s="6"/>
      <c r="K8" t="s">
        <v>42</v>
      </c>
      <c r="L8" s="6">
        <v>14.7603397532915</v>
      </c>
      <c r="M8" s="6">
        <v>1.2</v>
      </c>
      <c r="N8" s="6">
        <v>13.873819020098001</v>
      </c>
      <c r="O8" s="6">
        <v>2.0703821997102101</v>
      </c>
      <c r="P8" s="6">
        <v>5.5657746079504902</v>
      </c>
      <c r="Q8" s="6"/>
      <c r="R8" s="6"/>
      <c r="T8" t="s">
        <v>42</v>
      </c>
      <c r="U8" s="6">
        <v>16.343618860931901</v>
      </c>
      <c r="V8" s="6">
        <v>1.2</v>
      </c>
      <c r="W8" s="6">
        <v>12.1635235253761</v>
      </c>
      <c r="X8" s="6">
        <v>1.9406820554253901</v>
      </c>
      <c r="Y8" s="6">
        <v>5.5657746079504902</v>
      </c>
      <c r="Z8" s="6"/>
      <c r="AA8" s="6"/>
    </row>
    <row r="9" spans="2:27">
      <c r="B9" t="s">
        <v>42</v>
      </c>
      <c r="C9" s="6">
        <v>14.7603397532915</v>
      </c>
      <c r="D9" s="6">
        <v>1.3</v>
      </c>
      <c r="E9" s="6">
        <v>28.017505750046499</v>
      </c>
      <c r="F9" s="6">
        <v>17.910434791520601</v>
      </c>
      <c r="G9" s="6">
        <v>6.1841692619592603</v>
      </c>
      <c r="H9" s="6"/>
      <c r="I9" s="6"/>
      <c r="K9" t="s">
        <v>42</v>
      </c>
      <c r="L9" s="6">
        <v>13.268079960105</v>
      </c>
      <c r="M9" s="6">
        <v>1.3</v>
      </c>
      <c r="N9" s="6">
        <v>11.8121632703585</v>
      </c>
      <c r="O9" s="6">
        <v>2.0703821997102101</v>
      </c>
      <c r="P9" s="6">
        <v>6.1841692619592603</v>
      </c>
      <c r="Q9" s="6"/>
      <c r="R9" s="6"/>
      <c r="T9" t="s">
        <v>42</v>
      </c>
      <c r="U9" s="6">
        <v>14.7603397532915</v>
      </c>
      <c r="V9" s="6">
        <v>1.3</v>
      </c>
      <c r="W9" s="6">
        <v>10.834621977350601</v>
      </c>
      <c r="X9" s="6">
        <v>2.0124057328865801</v>
      </c>
      <c r="Y9" s="6">
        <v>6.1841692619592603</v>
      </c>
      <c r="Z9" s="6"/>
      <c r="AA9" s="6"/>
    </row>
    <row r="10" spans="2:27">
      <c r="B10" t="s">
        <v>42</v>
      </c>
      <c r="C10" s="6">
        <v>13.268079960105</v>
      </c>
      <c r="D10" s="6">
        <v>1.4</v>
      </c>
      <c r="E10" s="6">
        <v>30.324659374533201</v>
      </c>
      <c r="F10" s="6">
        <v>15.896890937247401</v>
      </c>
      <c r="G10" s="6">
        <v>6.5102559349160298</v>
      </c>
      <c r="H10" s="6"/>
      <c r="I10" s="6"/>
      <c r="K10" t="s">
        <v>42</v>
      </c>
      <c r="L10" s="6">
        <v>11.7449171114958</v>
      </c>
      <c r="M10" s="6">
        <v>1.4</v>
      </c>
      <c r="N10" s="6">
        <v>11.8121632703585</v>
      </c>
      <c r="O10" s="6">
        <v>2.0703821997102101</v>
      </c>
      <c r="P10" s="6">
        <v>6.5102559349160298</v>
      </c>
      <c r="Q10" s="6"/>
      <c r="R10" s="6"/>
      <c r="T10" t="s">
        <v>42</v>
      </c>
      <c r="U10" s="6">
        <v>13.268079960105</v>
      </c>
      <c r="V10" s="6">
        <v>1.4</v>
      </c>
      <c r="W10" s="6">
        <v>8.0046874901565594</v>
      </c>
      <c r="X10" s="6">
        <v>2.0168821722282999</v>
      </c>
      <c r="Y10" s="6">
        <v>6.5102559349160298</v>
      </c>
      <c r="Z10" s="6"/>
      <c r="AA10" s="6"/>
    </row>
    <row r="11" spans="2:27">
      <c r="B11" t="s">
        <v>42</v>
      </c>
      <c r="C11" s="6">
        <v>11.7449171114958</v>
      </c>
      <c r="D11" s="6">
        <v>1.5</v>
      </c>
      <c r="E11" s="6">
        <v>17.650380894430501</v>
      </c>
      <c r="F11" s="6">
        <v>13.135266970384199</v>
      </c>
      <c r="G11" s="6">
        <v>6.91843435770806</v>
      </c>
      <c r="H11" s="6"/>
      <c r="I11" s="6"/>
      <c r="K11" t="s">
        <v>42</v>
      </c>
      <c r="L11" s="6">
        <v>11.387446747421199</v>
      </c>
      <c r="M11" s="6">
        <v>1.5</v>
      </c>
      <c r="N11" s="6">
        <v>6.8144609798729903</v>
      </c>
      <c r="O11" s="6">
        <v>2.0703821997102101</v>
      </c>
      <c r="P11" s="6">
        <v>6.91843435770806</v>
      </c>
      <c r="Q11" s="6"/>
      <c r="R11" s="6"/>
      <c r="T11" t="s">
        <v>42</v>
      </c>
      <c r="U11" s="6">
        <v>11.7449171114958</v>
      </c>
      <c r="V11" s="6">
        <v>1.5</v>
      </c>
      <c r="W11" s="6">
        <v>5.6239592608146003</v>
      </c>
      <c r="X11" s="6">
        <v>1.70162581629303</v>
      </c>
      <c r="Y11" s="6">
        <v>6.91843435770806</v>
      </c>
      <c r="Z11" s="6"/>
      <c r="AA11" s="6"/>
    </row>
    <row r="12" spans="2:27">
      <c r="B12" t="s">
        <v>42</v>
      </c>
      <c r="C12" s="6">
        <v>11.387446747421199</v>
      </c>
      <c r="D12" s="6">
        <v>1.6</v>
      </c>
      <c r="E12" s="6">
        <v>15.633674519926201</v>
      </c>
      <c r="F12" s="6">
        <v>12.4215316942869</v>
      </c>
      <c r="G12" s="6">
        <v>6.91843435770806</v>
      </c>
      <c r="H12" s="6"/>
      <c r="I12" s="6"/>
      <c r="K12" t="s">
        <v>42</v>
      </c>
      <c r="L12" s="6">
        <v>11.065822208556099</v>
      </c>
      <c r="M12" s="6">
        <v>1.6</v>
      </c>
      <c r="N12" s="6">
        <v>6.8144609798729903</v>
      </c>
      <c r="O12" s="6">
        <v>2.0703821997102101</v>
      </c>
      <c r="P12" s="6">
        <v>6.91843435770806</v>
      </c>
      <c r="Q12" s="6"/>
      <c r="R12" s="6"/>
      <c r="T12" t="s">
        <v>42</v>
      </c>
      <c r="U12" s="6">
        <v>11.387446747421199</v>
      </c>
      <c r="V12" s="6">
        <v>1.6</v>
      </c>
      <c r="W12" s="6">
        <v>4.7666363765500304</v>
      </c>
      <c r="X12" s="6">
        <v>1.62119656664737</v>
      </c>
      <c r="Y12" s="6">
        <v>6.91843435770806</v>
      </c>
      <c r="Z12" s="6"/>
      <c r="AA12" s="6"/>
    </row>
    <row r="13" spans="2:27">
      <c r="B13" t="s">
        <v>42</v>
      </c>
      <c r="C13" s="6">
        <v>11.065822208556099</v>
      </c>
      <c r="D13" s="6">
        <v>1.7</v>
      </c>
      <c r="E13" s="6">
        <v>13.3245625334715</v>
      </c>
      <c r="F13" s="6">
        <v>10.9392452950775</v>
      </c>
      <c r="G13" s="6">
        <v>7.2582029889706998</v>
      </c>
      <c r="H13" s="6"/>
      <c r="I13" s="6"/>
      <c r="K13" t="s">
        <v>42</v>
      </c>
      <c r="L13" s="6">
        <v>11.065822208556099</v>
      </c>
      <c r="M13" s="6">
        <v>1.7</v>
      </c>
      <c r="N13" s="6">
        <v>4.5186508791173399</v>
      </c>
      <c r="O13" s="6">
        <v>2.0703821997102101</v>
      </c>
      <c r="P13" s="6">
        <v>7.2582029889706998</v>
      </c>
      <c r="Q13" s="6"/>
      <c r="R13" s="6"/>
      <c r="T13" t="s">
        <v>42</v>
      </c>
      <c r="U13" s="6">
        <v>11.065822208556099</v>
      </c>
      <c r="V13" s="6">
        <v>1.7</v>
      </c>
      <c r="W13" s="6">
        <v>4.1551927868715604</v>
      </c>
      <c r="X13" s="6">
        <v>1.3701517136291801</v>
      </c>
      <c r="Y13" s="6">
        <v>7.2582029889706998</v>
      </c>
      <c r="Z13" s="6"/>
      <c r="AA13" s="6"/>
    </row>
    <row r="14" spans="2:27">
      <c r="B14" t="s">
        <v>42</v>
      </c>
      <c r="C14" s="6">
        <v>11.065822208556099</v>
      </c>
      <c r="D14" s="6">
        <v>1.8</v>
      </c>
      <c r="E14" s="6">
        <v>13.3245625334715</v>
      </c>
      <c r="F14" s="6">
        <v>10.286822460563601</v>
      </c>
      <c r="G14" s="6">
        <v>7.5181601967824001</v>
      </c>
      <c r="H14" s="6">
        <v>19.553760926374348</v>
      </c>
      <c r="I14" s="6">
        <v>12.354660472519027</v>
      </c>
      <c r="K14" t="s">
        <v>42</v>
      </c>
      <c r="L14" s="6">
        <v>10.795561839527799</v>
      </c>
      <c r="M14" s="6">
        <v>1.8</v>
      </c>
      <c r="N14" s="6">
        <v>3.33219124294336</v>
      </c>
      <c r="O14" s="6">
        <v>1.30121001832438</v>
      </c>
      <c r="P14" s="6">
        <v>7.5181601967824001</v>
      </c>
      <c r="Q14" s="6">
        <v>8.0430529156990307</v>
      </c>
      <c r="R14" s="6">
        <v>1.6697876525210362</v>
      </c>
      <c r="T14" t="s">
        <v>42</v>
      </c>
      <c r="U14" s="6">
        <v>11.065822208556099</v>
      </c>
      <c r="V14" s="6">
        <v>1.8</v>
      </c>
      <c r="W14" s="6">
        <v>3.7411713075893802</v>
      </c>
      <c r="X14" s="6">
        <v>1.18295794785516</v>
      </c>
      <c r="Y14" s="6">
        <v>7.5181601967824001</v>
      </c>
      <c r="Z14" s="6">
        <v>6.3620390372123801</v>
      </c>
      <c r="AA14" s="6">
        <v>1.60631949227655</v>
      </c>
    </row>
    <row r="15" spans="2:27">
      <c r="B15" t="s">
        <v>42</v>
      </c>
      <c r="C15" s="6">
        <v>10.795561839527799</v>
      </c>
      <c r="D15" s="6">
        <v>1.9</v>
      </c>
      <c r="E15" s="6">
        <v>9.3154445579333007</v>
      </c>
      <c r="F15" s="6">
        <v>7.6331905218002296</v>
      </c>
      <c r="G15" s="6">
        <v>7.55236509254709</v>
      </c>
      <c r="H15" s="6"/>
      <c r="I15" s="6"/>
      <c r="K15" t="s">
        <v>42</v>
      </c>
      <c r="L15" s="6">
        <v>10.5096328092649</v>
      </c>
      <c r="M15" s="6">
        <v>1.9</v>
      </c>
      <c r="N15" s="6">
        <v>3.33219124294336</v>
      </c>
      <c r="O15" s="6">
        <v>1.1673772567054099</v>
      </c>
      <c r="P15" s="6">
        <v>7.55236509254709</v>
      </c>
      <c r="Q15" s="6"/>
      <c r="R15" s="6"/>
      <c r="T15" t="s">
        <v>42</v>
      </c>
      <c r="U15" s="6">
        <v>10.795561839527799</v>
      </c>
      <c r="V15" s="6">
        <v>1.9</v>
      </c>
      <c r="W15" s="6">
        <v>2.90344747597713</v>
      </c>
      <c r="X15" s="6">
        <v>0.85751313929397099</v>
      </c>
      <c r="Y15" s="6">
        <v>7.55236509254709</v>
      </c>
      <c r="Z15" s="6"/>
      <c r="AA15" s="6"/>
    </row>
    <row r="16" spans="2:27">
      <c r="B16" t="s">
        <v>42</v>
      </c>
      <c r="C16" s="6">
        <v>10.5096328092649</v>
      </c>
      <c r="D16" s="6">
        <v>2</v>
      </c>
      <c r="E16" s="6">
        <v>6.9983328475906896</v>
      </c>
      <c r="F16" s="6">
        <v>5.7296786829778101</v>
      </c>
      <c r="G16" s="6">
        <v>7.55236509254709</v>
      </c>
      <c r="H16" s="6"/>
      <c r="I16" s="6"/>
      <c r="K16" t="s">
        <v>42</v>
      </c>
      <c r="L16" s="6">
        <v>10.5096328092649</v>
      </c>
      <c r="M16" s="6">
        <v>2</v>
      </c>
      <c r="N16" s="6">
        <v>7.1279242487272096</v>
      </c>
      <c r="O16" s="6">
        <v>1.1673772567054099</v>
      </c>
      <c r="P16" s="6">
        <v>7.55236509254709</v>
      </c>
      <c r="Q16" s="6"/>
      <c r="R16" s="6"/>
      <c r="T16" t="s">
        <v>42</v>
      </c>
      <c r="U16" s="6">
        <v>10.5096328092649</v>
      </c>
      <c r="V16" s="6">
        <v>2</v>
      </c>
      <c r="W16" s="6">
        <v>2.26136720949133</v>
      </c>
      <c r="X16" s="6">
        <v>0.73476380465116597</v>
      </c>
      <c r="Y16" s="6">
        <v>7.55236509254709</v>
      </c>
      <c r="Z16" s="6"/>
      <c r="AA16" s="6"/>
    </row>
    <row r="17" spans="2:27">
      <c r="B17" t="s">
        <v>42</v>
      </c>
      <c r="C17" s="6">
        <v>10.5096328092649</v>
      </c>
      <c r="D17" s="6">
        <v>2.1</v>
      </c>
      <c r="E17" s="6">
        <v>9.0973273749746895</v>
      </c>
      <c r="F17" s="6">
        <v>7.9849288790860999</v>
      </c>
      <c r="G17" s="6">
        <v>7.55236509254709</v>
      </c>
      <c r="H17" s="6"/>
      <c r="I17" s="6"/>
      <c r="K17" t="s">
        <v>42</v>
      </c>
      <c r="L17" s="6">
        <v>11.4942566000484</v>
      </c>
      <c r="M17" s="6">
        <v>2.1</v>
      </c>
      <c r="N17" s="6">
        <v>2.3409671289880798</v>
      </c>
      <c r="O17" s="6">
        <v>0.89975645993139197</v>
      </c>
      <c r="P17" s="6">
        <v>7.55236509254709</v>
      </c>
      <c r="Q17" s="6"/>
      <c r="R17" s="6"/>
      <c r="T17" t="s">
        <v>42</v>
      </c>
      <c r="U17" s="6">
        <v>10.5096328092649</v>
      </c>
      <c r="V17" s="6">
        <v>2.1</v>
      </c>
      <c r="W17" s="6">
        <v>3.7196250049617099</v>
      </c>
      <c r="X17" s="6">
        <v>0.91377345070365401</v>
      </c>
      <c r="Y17" s="6">
        <v>7.55236509254709</v>
      </c>
      <c r="Z17" s="6"/>
      <c r="AA17" s="6"/>
    </row>
    <row r="18" spans="2:27">
      <c r="B18" t="s">
        <v>42</v>
      </c>
      <c r="C18" s="6">
        <v>11.4942566000484</v>
      </c>
      <c r="D18" s="6">
        <v>2.2000000000000002</v>
      </c>
      <c r="E18" s="6">
        <v>14.9793229710503</v>
      </c>
      <c r="F18" s="6">
        <v>11.7869379597958</v>
      </c>
      <c r="G18" s="6">
        <v>7.55236509254709</v>
      </c>
      <c r="H18" s="6"/>
      <c r="I18" s="6"/>
      <c r="K18" t="s">
        <v>42</v>
      </c>
      <c r="L18" s="6">
        <v>12.0351254108147</v>
      </c>
      <c r="M18" s="6">
        <v>2.2000000000000002</v>
      </c>
      <c r="N18" s="6">
        <v>2.3409671289880798</v>
      </c>
      <c r="O18" s="6">
        <v>0.89975645993139197</v>
      </c>
      <c r="P18" s="6">
        <v>7.55236509254709</v>
      </c>
      <c r="Q18" s="6"/>
      <c r="R18" s="6"/>
      <c r="T18" t="s">
        <v>42</v>
      </c>
      <c r="U18" s="6">
        <v>11.4942566000484</v>
      </c>
      <c r="V18" s="6">
        <v>2.2000000000000002</v>
      </c>
      <c r="W18" s="6">
        <v>3.7196250049617099</v>
      </c>
      <c r="X18" s="6">
        <v>1.4994617911689201</v>
      </c>
      <c r="Y18" s="6">
        <v>7.55236509254709</v>
      </c>
      <c r="Z18" s="6"/>
      <c r="AA18" s="6"/>
    </row>
    <row r="19" spans="2:27">
      <c r="B19" t="s">
        <v>42</v>
      </c>
      <c r="C19" s="6">
        <v>12.0351254108147</v>
      </c>
      <c r="D19" s="6">
        <v>2.2999999999999998</v>
      </c>
      <c r="E19" s="6">
        <v>18.611604068661499</v>
      </c>
      <c r="F19" s="6">
        <v>14.086360443952801</v>
      </c>
      <c r="G19" s="6">
        <v>7.55236509254709</v>
      </c>
      <c r="H19" s="6"/>
      <c r="I19" s="6"/>
      <c r="K19" t="s">
        <v>42</v>
      </c>
      <c r="L19" s="6">
        <v>12.0351254108147</v>
      </c>
      <c r="M19" s="6">
        <v>2.2999999999999998</v>
      </c>
      <c r="N19" s="6">
        <v>2.3409671289880798</v>
      </c>
      <c r="O19" s="6">
        <v>0.89975645993139197</v>
      </c>
      <c r="P19" s="6">
        <v>7.55236509254709</v>
      </c>
      <c r="Q19" s="6"/>
      <c r="R19" s="6"/>
      <c r="T19" t="s">
        <v>42</v>
      </c>
      <c r="U19" s="6">
        <v>12.0351254108147</v>
      </c>
      <c r="V19" s="6">
        <v>2.2999999999999998</v>
      </c>
      <c r="W19" s="6">
        <v>4.78087060580547</v>
      </c>
      <c r="X19" s="6">
        <v>1.6157184401296201</v>
      </c>
      <c r="Y19" s="6">
        <v>7.55236509254709</v>
      </c>
      <c r="Z19" s="6"/>
      <c r="AA19" s="6"/>
    </row>
    <row r="20" spans="2:27">
      <c r="B20" t="s">
        <v>42</v>
      </c>
      <c r="C20" s="6">
        <v>12.0351254108147</v>
      </c>
      <c r="D20" s="6">
        <v>2.4</v>
      </c>
      <c r="E20" s="6">
        <v>25.0432342736664</v>
      </c>
      <c r="F20" s="6">
        <v>15.874926400959399</v>
      </c>
      <c r="G20" s="6">
        <v>7.55236509254709</v>
      </c>
      <c r="H20" s="6"/>
      <c r="I20" s="6"/>
      <c r="K20" t="s">
        <v>42</v>
      </c>
      <c r="L20" s="6">
        <v>13.608461086907001</v>
      </c>
      <c r="M20" s="6">
        <v>2.4</v>
      </c>
      <c r="N20" s="6">
        <v>6.8880794691840697</v>
      </c>
      <c r="O20" s="6">
        <v>1.8217030603998401</v>
      </c>
      <c r="P20" s="6">
        <v>7.55236509254709</v>
      </c>
      <c r="Q20" s="6"/>
      <c r="R20" s="6"/>
      <c r="T20" t="s">
        <v>42</v>
      </c>
      <c r="U20" s="6">
        <v>12.0351254108147</v>
      </c>
      <c r="V20" s="6">
        <v>2.4</v>
      </c>
      <c r="W20" s="6">
        <v>5.4293225396483802</v>
      </c>
      <c r="X20" s="6">
        <v>1.7869398485693799</v>
      </c>
      <c r="Y20" s="6">
        <v>7.55236509254709</v>
      </c>
      <c r="Z20" s="6"/>
      <c r="AA20" s="6"/>
    </row>
    <row r="21" spans="2:27">
      <c r="B21" t="s">
        <v>42</v>
      </c>
      <c r="C21" s="6">
        <v>13.608461086907001</v>
      </c>
      <c r="D21" s="6">
        <v>2.5</v>
      </c>
      <c r="E21" s="6">
        <v>29.092166117515401</v>
      </c>
      <c r="F21" s="6">
        <v>17.119991112653501</v>
      </c>
      <c r="G21" s="6">
        <v>7.55236509254709</v>
      </c>
      <c r="H21" s="6"/>
      <c r="I21" s="6"/>
      <c r="K21" t="s">
        <v>42</v>
      </c>
      <c r="L21" s="6">
        <v>14.544016104061001</v>
      </c>
      <c r="M21" s="6">
        <v>2.5</v>
      </c>
      <c r="N21" s="6">
        <v>8.7525226892332597</v>
      </c>
      <c r="O21" s="6">
        <v>1.8217030603998401</v>
      </c>
      <c r="P21" s="6">
        <v>7.55236509254709</v>
      </c>
      <c r="Q21" s="6"/>
      <c r="R21" s="6"/>
      <c r="T21" t="s">
        <v>42</v>
      </c>
      <c r="U21" s="6">
        <v>13.608461086907001</v>
      </c>
      <c r="V21" s="6">
        <v>2.5</v>
      </c>
      <c r="W21" s="6">
        <v>5.9321490512329103</v>
      </c>
      <c r="X21" s="6">
        <v>2.0168462265162401</v>
      </c>
      <c r="Y21" s="6">
        <v>7.55236509254709</v>
      </c>
      <c r="Z21" s="6"/>
      <c r="AA21" s="6"/>
    </row>
    <row r="22" spans="2:27">
      <c r="B22" t="s">
        <v>42</v>
      </c>
      <c r="C22" s="6">
        <v>14.544016104061001</v>
      </c>
      <c r="D22" s="6">
        <v>2.6</v>
      </c>
      <c r="E22" s="6">
        <v>29.092166117515401</v>
      </c>
      <c r="F22" s="6">
        <v>18.2363956827819</v>
      </c>
      <c r="G22" s="6">
        <v>7.55236509254709</v>
      </c>
      <c r="H22" s="6"/>
      <c r="I22" s="6"/>
      <c r="K22" t="s">
        <v>42</v>
      </c>
      <c r="L22" s="6">
        <v>15.085353899037299</v>
      </c>
      <c r="M22" s="6">
        <v>2.6</v>
      </c>
      <c r="N22" s="6">
        <v>11.082413484661201</v>
      </c>
      <c r="O22" s="6">
        <v>1.8217030603998401</v>
      </c>
      <c r="P22" s="6">
        <v>7.55236509254709</v>
      </c>
      <c r="Q22" s="6"/>
      <c r="R22" s="6"/>
      <c r="T22" t="s">
        <v>42</v>
      </c>
      <c r="U22" s="6">
        <v>14.544016104061001</v>
      </c>
      <c r="V22" s="6">
        <v>2.6</v>
      </c>
      <c r="W22" s="6">
        <v>8.6770337198383807</v>
      </c>
      <c r="X22" s="6">
        <v>2.0130335846572098</v>
      </c>
      <c r="Y22" s="6">
        <v>7.55236509254709</v>
      </c>
      <c r="Z22" s="6"/>
      <c r="AA22" s="6"/>
    </row>
    <row r="23" spans="2:27">
      <c r="B23" t="s">
        <v>42</v>
      </c>
      <c r="C23" s="6">
        <v>15.085353899037299</v>
      </c>
      <c r="D23" s="6">
        <v>2.7</v>
      </c>
      <c r="E23" s="6">
        <v>26.091364379003402</v>
      </c>
      <c r="F23" s="6">
        <v>2.0886515337062201</v>
      </c>
      <c r="G23" s="6">
        <v>7.55236509254709</v>
      </c>
      <c r="H23" s="6"/>
      <c r="I23" s="6"/>
      <c r="K23" t="s">
        <v>42</v>
      </c>
      <c r="L23" s="6">
        <v>15.8916127898664</v>
      </c>
      <c r="M23" s="6">
        <v>2.7</v>
      </c>
      <c r="N23" s="6">
        <v>13.512370505484499</v>
      </c>
      <c r="O23" s="6">
        <v>2.0818769009337301</v>
      </c>
      <c r="P23" s="6">
        <v>7.55236509254709</v>
      </c>
      <c r="Q23" s="6"/>
      <c r="R23" s="6"/>
      <c r="T23" t="s">
        <v>42</v>
      </c>
      <c r="U23" s="6">
        <v>15.085353899037299</v>
      </c>
      <c r="V23" s="6">
        <v>2.7</v>
      </c>
      <c r="W23" s="6">
        <v>10.950514269953601</v>
      </c>
      <c r="X23" s="6">
        <v>2.01199834814991</v>
      </c>
      <c r="Y23" s="6">
        <v>7.55236509254709</v>
      </c>
      <c r="Z23" s="6"/>
      <c r="AA23" s="6"/>
    </row>
    <row r="24" spans="2:27">
      <c r="B24" t="s">
        <v>42</v>
      </c>
      <c r="C24" s="6">
        <v>15.8916127898664</v>
      </c>
      <c r="D24" s="6">
        <v>2.8</v>
      </c>
      <c r="E24" s="6">
        <v>19.7662801501227</v>
      </c>
      <c r="F24" s="6">
        <v>14.75560268281</v>
      </c>
      <c r="G24" s="6">
        <v>7.55236509254709</v>
      </c>
      <c r="H24" s="6"/>
      <c r="I24" s="6"/>
      <c r="K24" t="s">
        <v>42</v>
      </c>
      <c r="L24" s="6">
        <v>16.356194045461599</v>
      </c>
      <c r="M24" s="6">
        <v>2.8</v>
      </c>
      <c r="N24" s="6">
        <v>20.035586897064</v>
      </c>
      <c r="O24" s="6">
        <v>2.0818769009337301</v>
      </c>
      <c r="P24" s="6">
        <v>7.55236509254709</v>
      </c>
      <c r="Q24" s="6"/>
      <c r="R24" s="6"/>
      <c r="T24" t="s">
        <v>42</v>
      </c>
      <c r="U24" s="6">
        <v>15.8916127898664</v>
      </c>
      <c r="V24" s="6">
        <v>2.8</v>
      </c>
      <c r="W24" s="6">
        <v>10.490916026031</v>
      </c>
      <c r="X24" s="6">
        <v>2.0114807298962698</v>
      </c>
      <c r="Y24" s="6">
        <v>7.55236509254709</v>
      </c>
      <c r="Z24" s="6"/>
      <c r="AA24" s="6"/>
    </row>
    <row r="25" spans="2:27">
      <c r="C25" s="6"/>
      <c r="D25" s="6"/>
      <c r="E25" s="6"/>
      <c r="F25" s="6"/>
      <c r="G25" s="6"/>
      <c r="H25" s="6"/>
      <c r="I25" s="6"/>
      <c r="L25" s="6"/>
      <c r="M25" s="6"/>
      <c r="N25" s="6"/>
      <c r="O25" s="6"/>
      <c r="P25" s="6"/>
      <c r="Q25" s="6"/>
      <c r="R25" s="6"/>
      <c r="Z25" s="6"/>
      <c r="AA25" s="6"/>
    </row>
    <row r="26" spans="2:27">
      <c r="B26" t="s">
        <v>42</v>
      </c>
      <c r="C26" s="6">
        <v>14.5498508487842</v>
      </c>
      <c r="D26" s="6">
        <v>5.2</v>
      </c>
      <c r="E26" s="6">
        <v>11.1261903737705</v>
      </c>
      <c r="F26" s="6">
        <v>14.3710680545994</v>
      </c>
      <c r="G26" s="6">
        <v>9.9927893917587998</v>
      </c>
      <c r="H26" s="6"/>
      <c r="I26" s="6"/>
      <c r="K26" t="s">
        <v>42</v>
      </c>
      <c r="L26" s="6">
        <v>14.6810011632558</v>
      </c>
      <c r="M26" s="6">
        <v>5.2</v>
      </c>
      <c r="N26" s="6">
        <v>10.974039435436699</v>
      </c>
      <c r="O26" s="6">
        <v>4.5115022823591504</v>
      </c>
      <c r="P26" s="6">
        <v>9.9927893917587998</v>
      </c>
      <c r="Q26" s="6"/>
      <c r="R26" s="6"/>
      <c r="T26" t="s">
        <v>42</v>
      </c>
      <c r="U26" s="20">
        <v>14.5498508487842</v>
      </c>
      <c r="V26" s="21">
        <v>5.2</v>
      </c>
      <c r="W26" s="20">
        <v>6.7048896341794197</v>
      </c>
      <c r="X26" s="22">
        <v>2.0374435988020498</v>
      </c>
      <c r="Y26" s="20">
        <v>9.9927893917587998</v>
      </c>
      <c r="Z26" s="6"/>
      <c r="AA26" s="6"/>
    </row>
    <row r="27" spans="2:27">
      <c r="B27" t="s">
        <v>42</v>
      </c>
      <c r="C27" s="6">
        <v>14.6810011632558</v>
      </c>
      <c r="D27" s="6">
        <v>5.3</v>
      </c>
      <c r="E27" s="6">
        <v>13.275621959385701</v>
      </c>
      <c r="F27" s="6">
        <v>17.1029059989208</v>
      </c>
      <c r="G27" s="6">
        <v>10.1610584762012</v>
      </c>
      <c r="H27" s="6">
        <f>AVERAGE(E26:E29)</f>
        <v>13.53749744726025</v>
      </c>
      <c r="I27" s="6">
        <f>AVERAGE(F26:F29)</f>
        <v>16.396630513928425</v>
      </c>
      <c r="K27" t="s">
        <v>42</v>
      </c>
      <c r="L27" s="6">
        <v>14.8276928524481</v>
      </c>
      <c r="M27" s="6">
        <v>5.3</v>
      </c>
      <c r="N27" s="6">
        <v>11.971240096126399</v>
      </c>
      <c r="O27" s="6">
        <v>4.9346202217059902</v>
      </c>
      <c r="P27" s="6">
        <v>10.1610584762012</v>
      </c>
      <c r="Q27" s="6">
        <f>AVERAGE(N26:N29)</f>
        <v>11.474563257023551</v>
      </c>
      <c r="R27" s="6">
        <f>AVERAGE(O26:O29)</f>
        <v>5.0174913708114977</v>
      </c>
      <c r="T27" t="s">
        <v>42</v>
      </c>
      <c r="U27" s="20">
        <v>14.6810011632558</v>
      </c>
      <c r="V27" s="21">
        <v>5.3</v>
      </c>
      <c r="W27" s="20">
        <v>5.5923712027221697</v>
      </c>
      <c r="X27" s="22">
        <v>2.5248142546646202</v>
      </c>
      <c r="Y27" s="20">
        <v>10.1610584762012</v>
      </c>
      <c r="Z27" s="6">
        <f>AVERAGE(W26:W29)</f>
        <v>5.7717765137410755</v>
      </c>
      <c r="AA27" s="6">
        <f>AVERAGE(X26:X29)</f>
        <v>2.5024405651079027</v>
      </c>
    </row>
    <row r="28" spans="2:27">
      <c r="B28" t="s">
        <v>42</v>
      </c>
      <c r="C28" s="6">
        <v>14.8276928524481</v>
      </c>
      <c r="D28" s="6">
        <v>5.4</v>
      </c>
      <c r="E28" s="6">
        <v>14.8740887279424</v>
      </c>
      <c r="F28" s="6">
        <v>17.100753752867401</v>
      </c>
      <c r="G28" s="6">
        <v>10.1610584762012</v>
      </c>
      <c r="H28" s="6"/>
      <c r="I28" s="6"/>
      <c r="K28" t="s">
        <v>42</v>
      </c>
      <c r="L28" s="6">
        <v>14.8284608436451</v>
      </c>
      <c r="M28" s="6">
        <v>5.4</v>
      </c>
      <c r="N28" s="6">
        <v>11.570850031203699</v>
      </c>
      <c r="O28" s="6">
        <v>5.31187676312652</v>
      </c>
      <c r="P28" s="6">
        <v>10.1610584762012</v>
      </c>
      <c r="Q28" s="6"/>
      <c r="R28" s="6"/>
      <c r="T28" t="s">
        <v>42</v>
      </c>
      <c r="U28" s="20">
        <v>14.8276928524481</v>
      </c>
      <c r="V28" s="21">
        <v>5.4</v>
      </c>
      <c r="W28" s="20">
        <v>5.4408041225547903</v>
      </c>
      <c r="X28" s="22">
        <v>2.6576120932944001</v>
      </c>
      <c r="Y28" s="20">
        <v>10.1610584762012</v>
      </c>
      <c r="Z28" s="6"/>
      <c r="AA28" s="6"/>
    </row>
    <row r="29" spans="2:27">
      <c r="B29" t="s">
        <v>42</v>
      </c>
      <c r="C29" s="6">
        <v>14.8284608436451</v>
      </c>
      <c r="D29" s="6">
        <v>5.5</v>
      </c>
      <c r="E29" s="6">
        <v>14.8740887279424</v>
      </c>
      <c r="F29" s="6">
        <v>17.011794249326101</v>
      </c>
      <c r="G29" s="6">
        <v>10.1610584762012</v>
      </c>
      <c r="H29" s="6"/>
      <c r="I29" s="6"/>
      <c r="K29" t="s">
        <v>42</v>
      </c>
      <c r="L29" s="6">
        <v>19.1657515264538</v>
      </c>
      <c r="M29" s="6">
        <v>5.5</v>
      </c>
      <c r="N29" s="6">
        <v>11.3821234653274</v>
      </c>
      <c r="O29" s="6">
        <v>5.3119662160543299</v>
      </c>
      <c r="P29" s="6">
        <v>10.1610584762012</v>
      </c>
      <c r="Q29" s="6"/>
      <c r="R29" s="6"/>
      <c r="T29" t="s">
        <v>42</v>
      </c>
      <c r="U29" s="20">
        <v>14.8284608436451</v>
      </c>
      <c r="V29" s="21">
        <v>5.5</v>
      </c>
      <c r="W29" s="20">
        <v>5.3490410955079204</v>
      </c>
      <c r="X29" s="22">
        <v>2.7898923136705398</v>
      </c>
      <c r="Y29" s="20">
        <v>10.1610584762012</v>
      </c>
      <c r="Z29" s="6"/>
      <c r="AA29" s="6"/>
    </row>
    <row r="30" spans="2:27">
      <c r="C30" s="6"/>
      <c r="D30" s="6"/>
      <c r="E30" s="6"/>
      <c r="F30" s="6"/>
      <c r="G30" s="6"/>
      <c r="H30" s="6"/>
      <c r="I30" s="6"/>
      <c r="L30" s="6"/>
      <c r="M30" s="6"/>
      <c r="N30" s="6"/>
      <c r="O30" s="6"/>
      <c r="P30" s="6"/>
      <c r="Q30" s="6"/>
      <c r="R30" s="6"/>
      <c r="Z30" s="6"/>
      <c r="AA30" s="6"/>
    </row>
    <row r="31" spans="2:27">
      <c r="B31" t="s">
        <v>42</v>
      </c>
      <c r="C31" s="6">
        <v>14.8241778158158</v>
      </c>
      <c r="D31" s="6">
        <v>9.3000000000000007</v>
      </c>
      <c r="E31" s="6">
        <v>22.996709066933199</v>
      </c>
      <c r="F31" s="6">
        <v>13.5307621109039</v>
      </c>
      <c r="G31" s="6">
        <v>5.81698377793664</v>
      </c>
      <c r="H31" s="6"/>
      <c r="I31" s="6"/>
      <c r="K31" t="s">
        <v>42</v>
      </c>
      <c r="L31" s="6">
        <v>14.096033546703101</v>
      </c>
      <c r="M31" s="6">
        <v>9.3000000000000007</v>
      </c>
      <c r="N31" s="6">
        <v>16.493320088791801</v>
      </c>
      <c r="O31" s="6">
        <v>3.8570329812596902</v>
      </c>
      <c r="P31" s="6">
        <v>5.81698377793664</v>
      </c>
      <c r="Q31" s="6"/>
      <c r="R31" s="6"/>
      <c r="T31" t="s">
        <v>42</v>
      </c>
      <c r="U31" s="20">
        <v>14.8241778158158</v>
      </c>
      <c r="V31" s="21">
        <v>9.3000000000000007</v>
      </c>
      <c r="W31" s="20">
        <v>10.5630241102575</v>
      </c>
      <c r="X31" s="22">
        <v>3.1179508547745698</v>
      </c>
      <c r="Y31" s="20">
        <v>5.81698377793664</v>
      </c>
      <c r="Z31" s="6"/>
      <c r="AA31" s="6"/>
    </row>
    <row r="32" spans="2:27">
      <c r="B32" t="s">
        <v>42</v>
      </c>
      <c r="C32" s="6">
        <v>14.096033546703101</v>
      </c>
      <c r="D32" s="6">
        <v>9.4</v>
      </c>
      <c r="E32" s="6">
        <v>27.174011273851001</v>
      </c>
      <c r="F32" s="6">
        <v>17.069995993130501</v>
      </c>
      <c r="G32" s="6">
        <v>6.0003179472240102</v>
      </c>
      <c r="H32" s="6"/>
      <c r="I32" s="6"/>
      <c r="K32" t="s">
        <v>42</v>
      </c>
      <c r="L32" s="6">
        <v>14.038663509266501</v>
      </c>
      <c r="M32" s="6">
        <v>9.4</v>
      </c>
      <c r="N32" s="6">
        <v>11.481119214823</v>
      </c>
      <c r="O32" s="6">
        <v>4.6500480951120702</v>
      </c>
      <c r="P32" s="6">
        <v>6.0003179472240102</v>
      </c>
      <c r="Q32" s="6"/>
      <c r="R32" s="6"/>
      <c r="T32" t="s">
        <v>42</v>
      </c>
      <c r="U32" s="20">
        <v>14.096033546703101</v>
      </c>
      <c r="V32" s="21">
        <v>9.4</v>
      </c>
      <c r="W32" s="20">
        <v>9.5054479409799697</v>
      </c>
      <c r="X32" s="22">
        <v>3.2923989899668</v>
      </c>
      <c r="Y32" s="20">
        <v>6.0003179472240102</v>
      </c>
      <c r="Z32" s="6"/>
      <c r="AA32" s="6"/>
    </row>
    <row r="33" spans="2:27">
      <c r="B33" t="s">
        <v>42</v>
      </c>
      <c r="C33" s="6">
        <v>14.038663509266501</v>
      </c>
      <c r="D33" s="6">
        <v>9.5</v>
      </c>
      <c r="E33" s="6">
        <v>27.174011273851001</v>
      </c>
      <c r="F33" s="6">
        <v>16.986525286402699</v>
      </c>
      <c r="G33" s="6">
        <v>6.1613659981161204</v>
      </c>
      <c r="H33" s="6">
        <f>AVERAGE(E31:E36)</f>
        <v>23.983920566650834</v>
      </c>
      <c r="I33" s="6">
        <f>AVERAGE(F31:F36)</f>
        <v>15.066125858552333</v>
      </c>
      <c r="K33" t="s">
        <v>42</v>
      </c>
      <c r="L33" s="6">
        <v>15.114626178891699</v>
      </c>
      <c r="M33" s="6">
        <v>9.5</v>
      </c>
      <c r="N33" s="6">
        <v>10.2846529561095</v>
      </c>
      <c r="O33" s="6">
        <v>4.6500480951120702</v>
      </c>
      <c r="P33" s="6">
        <v>6.1613659981161204</v>
      </c>
      <c r="Q33" s="6">
        <f>AVERAGE(N31:N36)</f>
        <v>12.817865137385633</v>
      </c>
      <c r="R33" s="6">
        <f>AVERAGE(O31:O36)</f>
        <v>4.7358682401310697</v>
      </c>
      <c r="T33" t="s">
        <v>42</v>
      </c>
      <c r="U33" s="20">
        <v>14.038663509266501</v>
      </c>
      <c r="V33" s="21">
        <v>9.5</v>
      </c>
      <c r="W33" s="20">
        <v>9.3332074052512795</v>
      </c>
      <c r="X33" s="22">
        <v>3.15835024055737</v>
      </c>
      <c r="Y33" s="20">
        <v>6.1613659981161204</v>
      </c>
      <c r="Z33" s="6">
        <f>AVERAGE(W31:W36)</f>
        <v>10.100976046587041</v>
      </c>
      <c r="AA33" s="6">
        <f>AVERAGE(X31:X36)</f>
        <v>3.1808796948663449</v>
      </c>
    </row>
    <row r="34" spans="2:27">
      <c r="B34" t="s">
        <v>42</v>
      </c>
      <c r="C34" s="6">
        <v>15.114626178891699</v>
      </c>
      <c r="D34" s="6">
        <v>9.6</v>
      </c>
      <c r="E34" s="6">
        <v>23.3779245466188</v>
      </c>
      <c r="F34" s="6">
        <v>14.3859743513397</v>
      </c>
      <c r="G34" s="6">
        <v>6.3118675394807902</v>
      </c>
      <c r="H34" s="6"/>
      <c r="I34" s="6"/>
      <c r="K34" t="s">
        <v>42</v>
      </c>
      <c r="L34" s="6">
        <v>15.560844511355</v>
      </c>
      <c r="M34" s="6">
        <v>9.6</v>
      </c>
      <c r="N34" s="6">
        <v>12.6886160295452</v>
      </c>
      <c r="O34" s="6">
        <v>4.9686570607374998</v>
      </c>
      <c r="P34" s="6">
        <v>6.3118675394807902</v>
      </c>
      <c r="Q34" s="6"/>
      <c r="R34" s="6"/>
      <c r="T34" t="s">
        <v>42</v>
      </c>
      <c r="U34" s="20">
        <v>15.114626178891699</v>
      </c>
      <c r="V34" s="21">
        <v>9.6</v>
      </c>
      <c r="W34" s="20">
        <v>10.4619325667823</v>
      </c>
      <c r="X34" s="22">
        <v>3.3373340056971799</v>
      </c>
      <c r="Y34" s="20">
        <v>6.3118675394807902</v>
      </c>
      <c r="Z34" s="6"/>
      <c r="AA34" s="6"/>
    </row>
    <row r="35" spans="2:27">
      <c r="B35" t="s">
        <v>42</v>
      </c>
      <c r="C35" s="6">
        <v>15.560844511355</v>
      </c>
      <c r="D35" s="6">
        <v>9.6999999999999993</v>
      </c>
      <c r="E35" s="6">
        <v>21.994471142052699</v>
      </c>
      <c r="F35" s="6">
        <v>14.0580889649301</v>
      </c>
      <c r="G35" s="6">
        <v>6.3118675394807902</v>
      </c>
      <c r="H35" s="6"/>
      <c r="I35" s="6"/>
      <c r="K35" t="s">
        <v>42</v>
      </c>
      <c r="L35" s="6">
        <v>15.354771118565001</v>
      </c>
      <c r="M35" s="6">
        <v>9.6999999999999993</v>
      </c>
      <c r="N35" s="6">
        <v>13.066824490553699</v>
      </c>
      <c r="O35" s="6">
        <v>4.9686570607374998</v>
      </c>
      <c r="P35" s="6">
        <v>6.3118675394807902</v>
      </c>
      <c r="Q35" s="6"/>
      <c r="R35" s="6"/>
      <c r="T35" t="s">
        <v>42</v>
      </c>
      <c r="U35" s="20">
        <v>15.560844511355</v>
      </c>
      <c r="V35" s="21">
        <v>9.6999999999999993</v>
      </c>
      <c r="W35" s="20">
        <v>10.371122128125601</v>
      </c>
      <c r="X35" s="22">
        <v>3.0234819289130099</v>
      </c>
      <c r="Y35" s="20">
        <v>6.3118675394807902</v>
      </c>
      <c r="Z35" s="6"/>
      <c r="AA35" s="6"/>
    </row>
    <row r="36" spans="2:27">
      <c r="B36" t="s">
        <v>42</v>
      </c>
      <c r="C36" s="6">
        <v>15.354771118565001</v>
      </c>
      <c r="D36" s="6">
        <v>9.8000000000000007</v>
      </c>
      <c r="E36" s="6">
        <v>21.186396096598301</v>
      </c>
      <c r="F36" s="6">
        <v>14.3654084446071</v>
      </c>
      <c r="G36" s="6">
        <v>6.4669297336140801</v>
      </c>
      <c r="H36" s="6"/>
      <c r="I36" s="6"/>
      <c r="K36" t="s">
        <v>42</v>
      </c>
      <c r="L36" s="6">
        <v>23.272701283256598</v>
      </c>
      <c r="M36" s="6">
        <v>9.8000000000000007</v>
      </c>
      <c r="N36" s="6">
        <v>12.8926580444906</v>
      </c>
      <c r="O36" s="6">
        <v>5.3207661478275901</v>
      </c>
      <c r="P36" s="6">
        <v>6.4669297336140801</v>
      </c>
      <c r="Q36" s="6"/>
      <c r="R36" s="6"/>
      <c r="T36" t="s">
        <v>42</v>
      </c>
      <c r="U36" s="20">
        <v>15.354771118565001</v>
      </c>
      <c r="V36" s="21">
        <v>9.8000000000000007</v>
      </c>
      <c r="W36" s="20">
        <v>10.371122128125601</v>
      </c>
      <c r="X36" s="22">
        <v>3.1557621492891399</v>
      </c>
      <c r="Y36" s="20">
        <v>6.4669297336140801</v>
      </c>
      <c r="Z36" s="6"/>
      <c r="AA36" s="6"/>
    </row>
    <row r="37" spans="2:27">
      <c r="C37" s="6"/>
      <c r="D37" s="6"/>
      <c r="E37" s="6"/>
      <c r="F37" s="6"/>
      <c r="G37" s="6"/>
      <c r="H37" s="6"/>
      <c r="I37" s="6"/>
      <c r="L37" s="6"/>
      <c r="M37" s="6"/>
      <c r="N37" s="6"/>
      <c r="O37" s="6"/>
      <c r="P37" s="6"/>
      <c r="Q37" s="6"/>
      <c r="R37" s="6"/>
      <c r="Z37" s="6"/>
      <c r="AA37" s="6"/>
    </row>
    <row r="38" spans="2:27">
      <c r="B38" t="s">
        <v>42</v>
      </c>
      <c r="C38" s="6">
        <v>16.1481946394216</v>
      </c>
      <c r="D38" s="6">
        <v>10.8</v>
      </c>
      <c r="E38" s="6">
        <v>27.936067452360401</v>
      </c>
      <c r="F38" s="6">
        <v>12.786005263604499</v>
      </c>
      <c r="G38" s="6">
        <v>5.13065847240662</v>
      </c>
      <c r="H38" s="6"/>
      <c r="I38" s="6"/>
      <c r="K38" t="s">
        <v>42</v>
      </c>
      <c r="L38" s="6">
        <v>15.067627197834</v>
      </c>
      <c r="M38" s="6">
        <v>10.8</v>
      </c>
      <c r="N38" s="6">
        <v>11.817620986733401</v>
      </c>
      <c r="O38" s="6">
        <v>5.33118741391739</v>
      </c>
      <c r="P38" s="6">
        <v>5.13065847240662</v>
      </c>
      <c r="Q38" s="6"/>
      <c r="R38" s="6"/>
      <c r="T38" t="s">
        <v>42</v>
      </c>
      <c r="U38" s="20">
        <v>16.1481946394216</v>
      </c>
      <c r="V38" s="21">
        <v>10.8</v>
      </c>
      <c r="W38" s="20">
        <v>13.0033550029406</v>
      </c>
      <c r="X38" s="22">
        <v>3.2311474966187199</v>
      </c>
      <c r="Y38" s="20">
        <v>5.13065847240662</v>
      </c>
      <c r="Z38" s="6"/>
      <c r="AA38" s="6"/>
    </row>
    <row r="39" spans="2:27">
      <c r="B39" t="s">
        <v>42</v>
      </c>
      <c r="C39" s="6">
        <v>15.067627197834</v>
      </c>
      <c r="D39" s="6">
        <v>10.9</v>
      </c>
      <c r="E39" s="6">
        <v>27.936067452360401</v>
      </c>
      <c r="F39" s="6">
        <v>15.085348034944801</v>
      </c>
      <c r="G39" s="6">
        <v>5.6368909297241201</v>
      </c>
      <c r="H39" s="6">
        <f>AVERAGE(E38:E40)</f>
        <v>27.285805061807565</v>
      </c>
      <c r="I39" s="6">
        <f>AVERAGE(F38:F40)</f>
        <v>14.697562895204902</v>
      </c>
      <c r="K39" t="s">
        <v>42</v>
      </c>
      <c r="L39" s="6">
        <v>14.7063287610529</v>
      </c>
      <c r="M39" s="6">
        <v>10.9</v>
      </c>
      <c r="N39" s="6">
        <v>11.599932731189901</v>
      </c>
      <c r="O39" s="6">
        <v>4.3850773413243997</v>
      </c>
      <c r="P39" s="6">
        <v>5.6368909297241201</v>
      </c>
      <c r="Q39" s="6">
        <f>AVERAGE(N38:N40)</f>
        <v>11.672495483037734</v>
      </c>
      <c r="R39" s="6">
        <f>AVERAGE(O38:O40)</f>
        <v>4.7004473655220629</v>
      </c>
      <c r="T39" t="s">
        <v>42</v>
      </c>
      <c r="U39" s="20">
        <v>15.067627197834</v>
      </c>
      <c r="V39" s="21">
        <v>10.9</v>
      </c>
      <c r="W39" s="20">
        <v>11.535991663041999</v>
      </c>
      <c r="X39" s="22">
        <v>3.36629139205554</v>
      </c>
      <c r="Y39" s="20">
        <v>5.6368909297241201</v>
      </c>
      <c r="Z39" s="6">
        <f>AVERAGE(W38:W40)</f>
        <v>11.102979189877024</v>
      </c>
      <c r="AA39" s="6">
        <f>AVERAGE(X38:X40)</f>
        <v>3.2627453751055504</v>
      </c>
    </row>
    <row r="40" spans="2:27">
      <c r="B40" t="s">
        <v>42</v>
      </c>
      <c r="C40" s="6">
        <v>14.7063287610529</v>
      </c>
      <c r="D40" s="6">
        <v>11</v>
      </c>
      <c r="E40" s="6">
        <v>25.9852802807019</v>
      </c>
      <c r="F40" s="6">
        <v>16.221335387065398</v>
      </c>
      <c r="G40" s="6">
        <v>5.6368909297241201</v>
      </c>
      <c r="H40" s="6"/>
      <c r="I40" s="6"/>
      <c r="K40" t="s">
        <v>42</v>
      </c>
      <c r="L40" s="6">
        <v>21.455132838425499</v>
      </c>
      <c r="M40" s="6">
        <v>11</v>
      </c>
      <c r="N40" s="6">
        <v>11.599932731189901</v>
      </c>
      <c r="O40" s="6">
        <v>4.3850773413243997</v>
      </c>
      <c r="P40" s="6">
        <v>5.6368909297241201</v>
      </c>
      <c r="Q40" s="6"/>
      <c r="R40" s="6"/>
      <c r="T40" t="s">
        <v>42</v>
      </c>
      <c r="U40" s="20">
        <v>14.7063287610529</v>
      </c>
      <c r="V40" s="21">
        <v>11</v>
      </c>
      <c r="W40" s="20">
        <v>8.7695909036484707</v>
      </c>
      <c r="X40" s="22">
        <v>3.19079723664239</v>
      </c>
      <c r="Y40" s="20">
        <v>5.6368909297241201</v>
      </c>
      <c r="Z40" s="6"/>
      <c r="AA40" s="6"/>
    </row>
    <row r="41" spans="2:27">
      <c r="C41" s="6"/>
      <c r="D41" s="6"/>
      <c r="E41" s="6"/>
      <c r="F41" s="6"/>
      <c r="G41" s="6"/>
      <c r="H41" s="6"/>
      <c r="I41" s="6"/>
      <c r="L41" s="6"/>
      <c r="M41" s="6"/>
      <c r="N41" s="6"/>
      <c r="O41" s="6"/>
      <c r="P41" s="6"/>
      <c r="Q41" s="6"/>
      <c r="R41" s="6"/>
      <c r="Z41" s="6"/>
      <c r="AA41" s="6"/>
    </row>
    <row r="42" spans="2:27">
      <c r="B42" t="s">
        <v>42</v>
      </c>
      <c r="C42" s="6">
        <v>16.699664958848601</v>
      </c>
      <c r="D42" s="6">
        <v>11.9</v>
      </c>
      <c r="E42" s="6">
        <v>30.412028183461899</v>
      </c>
      <c r="F42" s="6">
        <v>16.5168750838161</v>
      </c>
      <c r="G42" s="6">
        <v>4.9371154689075798</v>
      </c>
      <c r="H42" s="6"/>
      <c r="I42" s="6"/>
      <c r="K42" t="s">
        <v>42</v>
      </c>
      <c r="L42" s="6">
        <v>14.9778968680241</v>
      </c>
      <c r="M42" s="6">
        <v>11.9</v>
      </c>
      <c r="N42" s="6">
        <v>10.379304745433</v>
      </c>
      <c r="O42" s="6">
        <v>4.7891250346238703</v>
      </c>
      <c r="P42" s="6">
        <v>4.9371154689075798</v>
      </c>
      <c r="Q42" s="6"/>
      <c r="R42" s="6"/>
      <c r="T42" t="s">
        <v>42</v>
      </c>
      <c r="U42" s="20">
        <v>16.699664958848601</v>
      </c>
      <c r="V42" s="21">
        <v>11.9</v>
      </c>
      <c r="W42" s="20">
        <v>11.486413410323999</v>
      </c>
      <c r="X42" s="22">
        <v>3.24247470940267</v>
      </c>
      <c r="Y42" s="20">
        <v>4.9371154689075798</v>
      </c>
      <c r="Z42" s="6"/>
      <c r="AA42" s="6"/>
    </row>
    <row r="43" spans="2:27">
      <c r="B43" t="s">
        <v>42</v>
      </c>
      <c r="C43" s="6">
        <v>14.9778968680241</v>
      </c>
      <c r="D43" s="6">
        <v>12</v>
      </c>
      <c r="E43" s="6">
        <v>27.119892389548099</v>
      </c>
      <c r="F43" s="6">
        <v>15.1843779243409</v>
      </c>
      <c r="G43" s="6">
        <v>4.6236767649914201</v>
      </c>
      <c r="H43" s="6"/>
      <c r="I43" s="6"/>
      <c r="K43" t="s">
        <v>42</v>
      </c>
      <c r="L43" s="6">
        <v>15.3844986562413</v>
      </c>
      <c r="M43" s="6">
        <v>12</v>
      </c>
      <c r="N43" s="6">
        <v>10.379304745433</v>
      </c>
      <c r="O43" s="6">
        <v>4.44688061762833</v>
      </c>
      <c r="P43" s="6">
        <v>4.6236767649914201</v>
      </c>
      <c r="Q43" s="6"/>
      <c r="R43" s="6"/>
      <c r="T43" t="s">
        <v>42</v>
      </c>
      <c r="U43" s="20">
        <v>14.9778968680241</v>
      </c>
      <c r="V43" s="21">
        <v>12</v>
      </c>
      <c r="W43" s="20">
        <v>8.3457260853336592</v>
      </c>
      <c r="X43" s="22">
        <v>3.0052790203264701</v>
      </c>
      <c r="Y43" s="20">
        <v>4.6236767649914201</v>
      </c>
      <c r="Z43" s="6"/>
      <c r="AA43" s="6"/>
    </row>
    <row r="44" spans="2:27">
      <c r="B44" t="s">
        <v>42</v>
      </c>
      <c r="C44" s="6">
        <v>15.3844986562413</v>
      </c>
      <c r="D44" s="6">
        <v>12.1</v>
      </c>
      <c r="E44" s="6">
        <v>22.777594227877699</v>
      </c>
      <c r="F44" s="6">
        <v>14.3794113294237</v>
      </c>
      <c r="G44" s="6">
        <v>5.1420601043281904</v>
      </c>
      <c r="H44" s="6"/>
      <c r="I44" s="6"/>
      <c r="K44" t="s">
        <v>42</v>
      </c>
      <c r="L44" s="6">
        <v>15.3844986562413</v>
      </c>
      <c r="M44" s="6">
        <v>12.1</v>
      </c>
      <c r="N44" s="6">
        <v>10.379304745433</v>
      </c>
      <c r="O44" s="6">
        <v>4.8523940468460198</v>
      </c>
      <c r="P44" s="6">
        <v>5.1420601043281904</v>
      </c>
      <c r="Q44" s="6"/>
      <c r="R44" s="6"/>
      <c r="T44" t="s">
        <v>42</v>
      </c>
      <c r="U44" s="20">
        <v>15.3844986562413</v>
      </c>
      <c r="V44" s="21">
        <v>12.1</v>
      </c>
      <c r="W44" s="20">
        <v>8.4763667788435804</v>
      </c>
      <c r="X44" s="22">
        <v>3.26801102252535</v>
      </c>
      <c r="Y44" s="20">
        <v>5.1420601043281904</v>
      </c>
      <c r="Z44" s="6"/>
      <c r="AA44" s="6"/>
    </row>
    <row r="45" spans="2:27">
      <c r="B45" t="s">
        <v>42</v>
      </c>
      <c r="C45" s="6">
        <v>15.3844986562413</v>
      </c>
      <c r="D45" s="6">
        <v>12.2</v>
      </c>
      <c r="E45" s="6">
        <v>22.777594227877699</v>
      </c>
      <c r="F45" s="6">
        <v>13.7888190698025</v>
      </c>
      <c r="G45" s="6">
        <v>5.1420601043281904</v>
      </c>
      <c r="H45" s="6"/>
      <c r="I45" s="6"/>
      <c r="K45" t="s">
        <v>42</v>
      </c>
      <c r="L45" s="6">
        <v>15.4127708640059</v>
      </c>
      <c r="M45" s="6">
        <v>12.2</v>
      </c>
      <c r="N45" s="6">
        <v>9.9454342698237195</v>
      </c>
      <c r="O45" s="6">
        <v>5.0577521768357503</v>
      </c>
      <c r="P45" s="6">
        <v>5.1420601043281904</v>
      </c>
      <c r="Q45" s="6"/>
      <c r="R45" s="6"/>
      <c r="T45" t="s">
        <v>42</v>
      </c>
      <c r="U45" s="20">
        <v>15.3844986562413</v>
      </c>
      <c r="V45" s="21">
        <v>12.2</v>
      </c>
      <c r="W45" s="20">
        <v>8.4763667788435804</v>
      </c>
      <c r="X45" s="22">
        <v>3.2661909713047801</v>
      </c>
      <c r="Y45" s="20">
        <v>5.1420601043281904</v>
      </c>
      <c r="Z45" s="6"/>
      <c r="AA45" s="6"/>
    </row>
    <row r="46" spans="2:27">
      <c r="B46" t="s">
        <v>42</v>
      </c>
      <c r="C46" s="6">
        <v>15.4127708640059</v>
      </c>
      <c r="D46" s="6">
        <v>12.3</v>
      </c>
      <c r="E46" s="6">
        <v>22.176635755297799</v>
      </c>
      <c r="F46" s="6">
        <v>13.8030345221307</v>
      </c>
      <c r="G46" s="6">
        <v>5.7526174937280103</v>
      </c>
      <c r="H46" s="6">
        <f>AVERAGE(E42:E50)</f>
        <v>23.484979614743068</v>
      </c>
      <c r="I46" s="6">
        <f>AVERAGE(F42:F50)</f>
        <v>14.335851719427202</v>
      </c>
      <c r="K46" t="s">
        <v>42</v>
      </c>
      <c r="L46" s="6">
        <v>15.302784022153601</v>
      </c>
      <c r="M46" s="6">
        <v>12.3</v>
      </c>
      <c r="N46" s="6">
        <v>10.361124778865999</v>
      </c>
      <c r="O46" s="6">
        <v>5.2262453637851998</v>
      </c>
      <c r="P46" s="6">
        <v>5.7526174937280103</v>
      </c>
      <c r="Q46" s="6">
        <f>AVERAGE(N42:N50)</f>
        <v>10.650136110649846</v>
      </c>
      <c r="R46" s="6">
        <f>AVERAGE(O42:O50)</f>
        <v>5.130493950414718</v>
      </c>
      <c r="T46" t="s">
        <v>42</v>
      </c>
      <c r="U46" s="20">
        <v>15.4127708640059</v>
      </c>
      <c r="V46" s="21">
        <v>12.3</v>
      </c>
      <c r="W46" s="20">
        <v>8.7976392328307398</v>
      </c>
      <c r="X46" s="22">
        <v>3.1359201162327199</v>
      </c>
      <c r="Y46" s="20">
        <v>5.7526174937280103</v>
      </c>
      <c r="Z46" s="6">
        <f>AVERAGE(W42:W50)</f>
        <v>9.1764352388971915</v>
      </c>
      <c r="AA46" s="6">
        <f>AVERAGE(X42:X50)</f>
        <v>3.1912156181043017</v>
      </c>
    </row>
    <row r="47" spans="2:27">
      <c r="B47" t="s">
        <v>42</v>
      </c>
      <c r="C47" s="6">
        <v>15.302784022153601</v>
      </c>
      <c r="D47" s="6">
        <v>12.4</v>
      </c>
      <c r="E47" s="6">
        <v>22.176635755297799</v>
      </c>
      <c r="F47" s="6">
        <v>13.8030345221307</v>
      </c>
      <c r="G47" s="6">
        <v>5.87369405424894</v>
      </c>
      <c r="H47" s="6"/>
      <c r="I47" s="6"/>
      <c r="K47" t="s">
        <v>42</v>
      </c>
      <c r="L47" s="6">
        <v>15.2873407156862</v>
      </c>
      <c r="M47" s="6">
        <v>12.4</v>
      </c>
      <c r="N47" s="6">
        <v>10.758920322052299</v>
      </c>
      <c r="O47" s="6">
        <v>5.4277594529865896</v>
      </c>
      <c r="P47" s="6">
        <v>5.87369405424894</v>
      </c>
      <c r="Q47" s="6"/>
      <c r="R47" s="6"/>
      <c r="T47" t="s">
        <v>42</v>
      </c>
      <c r="U47" s="20">
        <v>15.302784022153601</v>
      </c>
      <c r="V47" s="21">
        <v>12.4</v>
      </c>
      <c r="W47" s="20">
        <v>9.1234505382578401</v>
      </c>
      <c r="X47" s="22">
        <v>3.1354024979790802</v>
      </c>
      <c r="Y47" s="20">
        <v>5.87369405424894</v>
      </c>
      <c r="Z47" s="6"/>
      <c r="AA47" s="6"/>
    </row>
    <row r="48" spans="2:27">
      <c r="B48" t="s">
        <v>42</v>
      </c>
      <c r="C48" s="6">
        <v>15.2873407156862</v>
      </c>
      <c r="D48" s="6">
        <v>12.5</v>
      </c>
      <c r="E48" s="6">
        <v>21.175321586062498</v>
      </c>
      <c r="F48" s="6">
        <v>13.8040442178101</v>
      </c>
      <c r="G48" s="6">
        <v>5.87369405424894</v>
      </c>
      <c r="H48" s="6"/>
      <c r="I48" s="6"/>
      <c r="K48" t="s">
        <v>42</v>
      </c>
      <c r="L48" s="6">
        <v>15.305737834449699</v>
      </c>
      <c r="M48" s="6">
        <v>12.5</v>
      </c>
      <c r="N48" s="6">
        <v>10.758920322052299</v>
      </c>
      <c r="O48" s="6">
        <v>5.4567253049327196</v>
      </c>
      <c r="P48" s="6">
        <v>5.87369405424894</v>
      </c>
      <c r="Q48" s="6"/>
      <c r="R48" s="6"/>
      <c r="T48" t="s">
        <v>42</v>
      </c>
      <c r="U48" s="20">
        <v>15.2873407156862</v>
      </c>
      <c r="V48" s="21">
        <v>12.5</v>
      </c>
      <c r="W48" s="20">
        <v>9.1950861630486092</v>
      </c>
      <c r="X48" s="22">
        <v>3.26768271835522</v>
      </c>
      <c r="Y48" s="20">
        <v>5.87369405424894</v>
      </c>
      <c r="Z48" s="6"/>
      <c r="AA48" s="6"/>
    </row>
    <row r="49" spans="2:27">
      <c r="B49" t="s">
        <v>42</v>
      </c>
      <c r="C49" s="6">
        <v>15.305737834449699</v>
      </c>
      <c r="D49" s="6">
        <v>12.6</v>
      </c>
      <c r="E49" s="6">
        <v>21.175321586062498</v>
      </c>
      <c r="F49" s="6">
        <v>13.8040442178101</v>
      </c>
      <c r="G49" s="6">
        <v>6.0434906650193199</v>
      </c>
      <c r="H49" s="6"/>
      <c r="I49" s="6"/>
      <c r="K49" t="s">
        <v>42</v>
      </c>
      <c r="L49" s="6">
        <v>17.143452154470999</v>
      </c>
      <c r="M49" s="6">
        <v>12.6</v>
      </c>
      <c r="N49" s="6">
        <v>10.714423349683001</v>
      </c>
      <c r="O49" s="6">
        <v>5.4567253049327196</v>
      </c>
      <c r="P49" s="6">
        <v>6.0434906650193199</v>
      </c>
      <c r="Q49" s="6"/>
      <c r="R49" s="6"/>
      <c r="T49" t="s">
        <v>42</v>
      </c>
      <c r="U49" s="20">
        <v>15.305737834449699</v>
      </c>
      <c r="V49" s="21">
        <v>12.6</v>
      </c>
      <c r="W49" s="20">
        <v>9.1941001648004299</v>
      </c>
      <c r="X49" s="22">
        <v>3.26716510010157</v>
      </c>
      <c r="Y49" s="20">
        <v>6.0434906650193199</v>
      </c>
      <c r="Z49" s="6"/>
      <c r="AA49" s="6"/>
    </row>
    <row r="50" spans="2:27">
      <c r="B50" t="s">
        <v>42</v>
      </c>
      <c r="C50" s="6">
        <v>17.143452154470999</v>
      </c>
      <c r="D50" s="6">
        <v>12.7</v>
      </c>
      <c r="E50" s="6">
        <v>21.5737928212016</v>
      </c>
      <c r="F50" s="6">
        <v>13.939024587580001</v>
      </c>
      <c r="G50" s="6">
        <v>6.2981855811749101</v>
      </c>
      <c r="H50" s="6"/>
      <c r="I50" s="6"/>
      <c r="K50" t="s">
        <v>42</v>
      </c>
      <c r="L50" s="6">
        <v>27.250586022514401</v>
      </c>
      <c r="M50" s="6">
        <v>12.7</v>
      </c>
      <c r="N50" s="6">
        <v>12.174487717072299</v>
      </c>
      <c r="O50" s="6">
        <v>5.4608382511612703</v>
      </c>
      <c r="P50" s="6">
        <v>6.2981855811749101</v>
      </c>
      <c r="Q50" s="6"/>
      <c r="R50" s="6"/>
      <c r="T50" t="s">
        <v>42</v>
      </c>
      <c r="U50" s="20">
        <v>17.143452154470999</v>
      </c>
      <c r="V50" s="21">
        <v>12.7</v>
      </c>
      <c r="W50" s="20">
        <v>9.4927679977922992</v>
      </c>
      <c r="X50" s="22">
        <v>3.1328144067108501</v>
      </c>
      <c r="Y50" s="20">
        <v>6.2981855811749101</v>
      </c>
      <c r="Z50" s="6"/>
      <c r="AA50" s="6"/>
    </row>
    <row r="51" spans="2:27">
      <c r="C51" s="6"/>
      <c r="D51" s="6"/>
      <c r="E51" s="6"/>
      <c r="F51" s="6"/>
      <c r="G51" s="6"/>
      <c r="H51" s="6"/>
      <c r="I51" s="6"/>
      <c r="L51" s="6"/>
      <c r="M51" s="6"/>
      <c r="N51" s="6"/>
      <c r="O51" s="6"/>
      <c r="P51" s="6"/>
      <c r="Q51" s="6"/>
      <c r="R51" s="6"/>
      <c r="Z51" s="6"/>
      <c r="AA51" s="6"/>
    </row>
    <row r="52" spans="2:27">
      <c r="B52" t="s">
        <v>42</v>
      </c>
      <c r="C52" s="6">
        <v>14.996946297014899</v>
      </c>
      <c r="D52" s="6">
        <v>14.1</v>
      </c>
      <c r="E52" s="6">
        <v>42.7037979259756</v>
      </c>
      <c r="F52" s="6">
        <v>3.2660364086814502</v>
      </c>
      <c r="G52" s="6">
        <v>3.34972356625812</v>
      </c>
      <c r="H52" s="6"/>
      <c r="I52" s="6"/>
      <c r="K52" t="s">
        <v>42</v>
      </c>
      <c r="L52" s="6">
        <v>14.850070083101301</v>
      </c>
      <c r="M52" s="6">
        <v>14.1</v>
      </c>
      <c r="N52" s="6">
        <v>10.602770468005399</v>
      </c>
      <c r="O52" s="6">
        <v>4.39159622343852</v>
      </c>
      <c r="P52" s="6">
        <v>3.34972356625812</v>
      </c>
      <c r="Q52" s="6"/>
      <c r="R52" s="6"/>
      <c r="T52" t="s">
        <v>42</v>
      </c>
      <c r="U52" s="20">
        <v>14.996946297014899</v>
      </c>
      <c r="V52" s="21">
        <v>14.1</v>
      </c>
      <c r="W52" s="20">
        <v>16.114860284238802</v>
      </c>
      <c r="X52" s="22">
        <v>2.98411777963749</v>
      </c>
      <c r="Y52" s="20">
        <v>3.34972356625812</v>
      </c>
      <c r="Z52" s="6"/>
      <c r="AA52" s="6"/>
    </row>
    <row r="53" spans="2:27">
      <c r="B53" t="s">
        <v>42</v>
      </c>
      <c r="C53" s="6">
        <v>14.850070083101301</v>
      </c>
      <c r="D53" s="6">
        <v>14.2</v>
      </c>
      <c r="E53" s="6">
        <v>44.102881276059598</v>
      </c>
      <c r="F53" s="6">
        <v>16.776854007297501</v>
      </c>
      <c r="G53" s="6">
        <v>3.7991262568481901</v>
      </c>
      <c r="H53" s="6"/>
      <c r="I53" s="6"/>
      <c r="K53" t="s">
        <v>42</v>
      </c>
      <c r="L53" s="6">
        <v>13.938869964898499</v>
      </c>
      <c r="M53" s="6">
        <v>14.2</v>
      </c>
      <c r="N53" s="6">
        <v>7.8463223423953297</v>
      </c>
      <c r="O53" s="6">
        <v>4.39159622343852</v>
      </c>
      <c r="P53" s="6">
        <v>3.7991262568481901</v>
      </c>
      <c r="Q53" s="6"/>
      <c r="R53" s="6"/>
      <c r="T53" t="s">
        <v>42</v>
      </c>
      <c r="U53" s="20">
        <v>14.850070083101301</v>
      </c>
      <c r="V53" s="21">
        <v>14.2</v>
      </c>
      <c r="W53" s="20">
        <v>13.3745534646427</v>
      </c>
      <c r="X53" s="22">
        <v>2.4542024978964498</v>
      </c>
      <c r="Y53" s="20">
        <v>3.7991262568481901</v>
      </c>
      <c r="Z53" s="6"/>
      <c r="AA53" s="6"/>
    </row>
    <row r="54" spans="2:27">
      <c r="B54" t="s">
        <v>42</v>
      </c>
      <c r="C54" s="6">
        <v>13.938869964898499</v>
      </c>
      <c r="D54" s="6">
        <v>14.3</v>
      </c>
      <c r="E54" s="6">
        <v>37.311041794742202</v>
      </c>
      <c r="F54" s="6">
        <v>15.6375187168716</v>
      </c>
      <c r="G54" s="6">
        <v>4.1493580183572396</v>
      </c>
      <c r="H54" s="6"/>
      <c r="I54" s="6"/>
      <c r="K54" t="s">
        <v>42</v>
      </c>
      <c r="L54" s="6">
        <v>15.2069547993946</v>
      </c>
      <c r="M54" s="6">
        <v>14.3</v>
      </c>
      <c r="N54" s="6">
        <v>6.4044570747276302</v>
      </c>
      <c r="O54" s="6">
        <v>3.9900196672697898</v>
      </c>
      <c r="P54" s="6">
        <v>4.1493580183572396</v>
      </c>
      <c r="Q54" s="6"/>
      <c r="R54" s="6"/>
      <c r="T54" t="s">
        <v>42</v>
      </c>
      <c r="U54" s="20">
        <v>13.938869964898499</v>
      </c>
      <c r="V54" s="21">
        <v>14.3</v>
      </c>
      <c r="W54" s="20">
        <v>10.910792162147001</v>
      </c>
      <c r="X54" s="22">
        <v>2.5011496518858398</v>
      </c>
      <c r="Y54" s="20">
        <v>4.1493580183572396</v>
      </c>
      <c r="Z54" s="6"/>
      <c r="AA54" s="6"/>
    </row>
    <row r="55" spans="2:27">
      <c r="B55" t="s">
        <v>42</v>
      </c>
      <c r="C55" s="6">
        <v>15.2069547993946</v>
      </c>
      <c r="D55" s="6">
        <v>14.4</v>
      </c>
      <c r="E55" s="6">
        <v>32.7613235404853</v>
      </c>
      <c r="F55" s="6">
        <v>13.950633697914199</v>
      </c>
      <c r="G55" s="6">
        <v>4.5149703486421</v>
      </c>
      <c r="H55" s="6">
        <f>AVERAGE(E52:E59)</f>
        <v>32.943581876438607</v>
      </c>
      <c r="I55" s="6">
        <f>AVERAGE(F52:F59)</f>
        <v>13.247385239482055</v>
      </c>
      <c r="K55" t="s">
        <v>42</v>
      </c>
      <c r="L55" s="6">
        <v>15.437018380943201</v>
      </c>
      <c r="M55" s="6">
        <v>14.4</v>
      </c>
      <c r="N55" s="6">
        <v>9.2096624407828003</v>
      </c>
      <c r="O55" s="6">
        <v>3.5714470548172601</v>
      </c>
      <c r="P55" s="6">
        <v>4.5149703486421</v>
      </c>
      <c r="Q55" s="6">
        <f>AVERAGE(N52:N59)</f>
        <v>9.1689858318058448</v>
      </c>
      <c r="R55" s="6">
        <f>AVERAGE(O52:O59)</f>
        <v>4.3250666147256513</v>
      </c>
      <c r="T55" t="s">
        <v>42</v>
      </c>
      <c r="U55" s="20">
        <v>15.2069547993946</v>
      </c>
      <c r="V55" s="21">
        <v>14.4</v>
      </c>
      <c r="W55" s="20">
        <v>7.3167326094188203</v>
      </c>
      <c r="X55" s="22">
        <v>2.9582668217152501</v>
      </c>
      <c r="Y55" s="20">
        <v>4.5149703486421</v>
      </c>
      <c r="Z55" s="6">
        <f>AVERAGE(W52:W59)</f>
        <v>9.5303706310152592</v>
      </c>
      <c r="AA55" s="6">
        <f>AVERAGE(X52:X59)</f>
        <v>2.8709368212498476</v>
      </c>
    </row>
    <row r="56" spans="2:27">
      <c r="B56" t="s">
        <v>42</v>
      </c>
      <c r="C56" s="6">
        <v>15.437018380943201</v>
      </c>
      <c r="D56" s="6">
        <v>14.5</v>
      </c>
      <c r="E56" s="6">
        <v>27.042384672132599</v>
      </c>
      <c r="F56" s="6">
        <v>13.947899281182901</v>
      </c>
      <c r="G56" s="6">
        <v>4.8537888439112802</v>
      </c>
      <c r="H56" s="6"/>
      <c r="I56" s="6"/>
      <c r="K56" t="s">
        <v>42</v>
      </c>
      <c r="L56" s="6">
        <v>15.437018380943201</v>
      </c>
      <c r="M56" s="6">
        <v>14.5</v>
      </c>
      <c r="N56" s="6">
        <v>9.2096624407828003</v>
      </c>
      <c r="O56" s="6">
        <v>4.3924907527166104</v>
      </c>
      <c r="P56" s="6">
        <v>4.8537888439112802</v>
      </c>
      <c r="Q56" s="6"/>
      <c r="R56" s="6"/>
      <c r="T56" t="s">
        <v>42</v>
      </c>
      <c r="U56" s="20">
        <v>15.437018380943201</v>
      </c>
      <c r="V56" s="21">
        <v>14.5</v>
      </c>
      <c r="W56" s="20">
        <v>7.3167326094188203</v>
      </c>
      <c r="X56" s="22">
        <v>2.9855232569789898</v>
      </c>
      <c r="Y56" s="20">
        <v>4.8537888439112802</v>
      </c>
      <c r="Z56" s="6"/>
      <c r="AA56" s="6"/>
    </row>
    <row r="57" spans="2:27">
      <c r="B57" t="s">
        <v>42</v>
      </c>
      <c r="C57" s="6">
        <v>15.437018380943201</v>
      </c>
      <c r="D57" s="6">
        <v>14.6</v>
      </c>
      <c r="E57" s="6">
        <v>27.042384672132599</v>
      </c>
      <c r="F57" s="6">
        <v>13.948138419633301</v>
      </c>
      <c r="G57" s="6">
        <v>5.0728969906896904</v>
      </c>
      <c r="H57" s="6"/>
      <c r="I57" s="6"/>
      <c r="K57" t="s">
        <v>42</v>
      </c>
      <c r="L57" s="6">
        <v>15.327477892949</v>
      </c>
      <c r="M57" s="6">
        <v>14.6</v>
      </c>
      <c r="N57" s="6">
        <v>10.0263372959176</v>
      </c>
      <c r="O57" s="6">
        <v>4.5414043834349798</v>
      </c>
      <c r="P57" s="6">
        <v>5.0728969906896904</v>
      </c>
      <c r="Q57" s="6"/>
      <c r="R57" s="6"/>
      <c r="T57" t="s">
        <v>42</v>
      </c>
      <c r="U57" s="20">
        <v>15.437018380943201</v>
      </c>
      <c r="V57" s="21">
        <v>14.6</v>
      </c>
      <c r="W57" s="20">
        <v>7.1809606506454697</v>
      </c>
      <c r="X57" s="22">
        <v>2.9844880204717001</v>
      </c>
      <c r="Y57" s="20">
        <v>5.0728969906896904</v>
      </c>
      <c r="Z57" s="6"/>
      <c r="AA57" s="6"/>
    </row>
    <row r="58" spans="2:27">
      <c r="B58" t="s">
        <v>42</v>
      </c>
      <c r="C58" s="6">
        <v>15.327477892949</v>
      </c>
      <c r="D58" s="6">
        <v>14.7</v>
      </c>
      <c r="E58" s="6">
        <v>27.042384672132599</v>
      </c>
      <c r="F58" s="6">
        <v>13.948138419633301</v>
      </c>
      <c r="G58" s="6">
        <v>5.3509354952781001</v>
      </c>
      <c r="H58" s="6"/>
      <c r="I58" s="6"/>
      <c r="K58" t="s">
        <v>42</v>
      </c>
      <c r="L58" s="6">
        <v>15.2612242779044</v>
      </c>
      <c r="M58" s="6">
        <v>14.7</v>
      </c>
      <c r="N58" s="6">
        <v>10.0263372959176</v>
      </c>
      <c r="O58" s="6">
        <v>4.6609501706888503</v>
      </c>
      <c r="P58" s="6">
        <v>5.3509354952781001</v>
      </c>
      <c r="Q58" s="6"/>
      <c r="R58" s="6"/>
      <c r="T58" t="s">
        <v>42</v>
      </c>
      <c r="U58" s="20">
        <v>15.327477892949</v>
      </c>
      <c r="V58" s="21">
        <v>14.7</v>
      </c>
      <c r="W58" s="20">
        <v>7.1798252587233398</v>
      </c>
      <c r="X58" s="22">
        <v>2.9834959188188699</v>
      </c>
      <c r="Y58" s="20">
        <v>5.3509354952781001</v>
      </c>
      <c r="Z58" s="6"/>
      <c r="AA58" s="6"/>
    </row>
    <row r="59" spans="2:27">
      <c r="B59" t="s">
        <v>42</v>
      </c>
      <c r="C59" s="6">
        <v>15.2612242779044</v>
      </c>
      <c r="D59" s="6">
        <v>14.8</v>
      </c>
      <c r="E59" s="6">
        <v>25.542456457848399</v>
      </c>
      <c r="F59" s="6">
        <v>14.503862964642201</v>
      </c>
      <c r="G59" s="6">
        <v>5.66546481543776</v>
      </c>
      <c r="H59" s="6"/>
      <c r="I59" s="6"/>
      <c r="K59" t="s">
        <v>42</v>
      </c>
      <c r="L59" s="6">
        <v>23.868721528364599</v>
      </c>
      <c r="M59" s="6">
        <v>14.8</v>
      </c>
      <c r="N59" s="6">
        <v>10.0263372959176</v>
      </c>
      <c r="O59" s="6">
        <v>4.6610284420006796</v>
      </c>
      <c r="P59" s="6">
        <v>5.66546481543776</v>
      </c>
      <c r="Q59" s="6"/>
      <c r="R59" s="6"/>
      <c r="T59" t="s">
        <v>42</v>
      </c>
      <c r="U59" s="20">
        <v>15.2612242779044</v>
      </c>
      <c r="V59" s="21">
        <v>14.8</v>
      </c>
      <c r="W59" s="20">
        <v>6.84850800888713</v>
      </c>
      <c r="X59" s="22">
        <v>3.1162506225941899</v>
      </c>
      <c r="Y59" s="20">
        <v>5.66546481543776</v>
      </c>
      <c r="Z59" s="6"/>
      <c r="AA59" s="6"/>
    </row>
    <row r="60" spans="2:27">
      <c r="C60" s="6"/>
      <c r="D60" s="6"/>
      <c r="E60" s="6"/>
      <c r="F60" s="6"/>
      <c r="G60" s="6"/>
      <c r="H60" s="6"/>
      <c r="I60" s="6"/>
      <c r="L60" s="6"/>
      <c r="M60" s="6"/>
      <c r="N60" s="6"/>
      <c r="O60" s="6"/>
      <c r="P60" s="6"/>
      <c r="Q60" s="6"/>
      <c r="R60" s="6"/>
      <c r="Z60" s="6"/>
      <c r="AA60" s="6"/>
    </row>
    <row r="61" spans="2:27">
      <c r="C61" s="6"/>
      <c r="D61" s="6"/>
      <c r="E61" s="6"/>
      <c r="F61" s="6"/>
      <c r="G61" s="6"/>
      <c r="H61" s="6"/>
      <c r="I61" s="6"/>
      <c r="L61" s="6"/>
      <c r="M61" s="6"/>
      <c r="N61" s="6"/>
      <c r="O61" s="6"/>
      <c r="P61" s="6"/>
      <c r="Q61" s="6"/>
      <c r="R61" s="6"/>
      <c r="Z61" s="6"/>
      <c r="AA61" s="6"/>
    </row>
    <row r="62" spans="2:27">
      <c r="C62" s="6"/>
      <c r="D62" s="6"/>
      <c r="E62" s="6"/>
      <c r="F62" s="6"/>
      <c r="G62" s="6"/>
      <c r="H62" s="6"/>
      <c r="I62" s="6"/>
      <c r="L62" s="6"/>
      <c r="M62" s="6"/>
      <c r="N62" s="6"/>
      <c r="O62" s="6"/>
      <c r="P62" s="6"/>
      <c r="Q62" s="6"/>
      <c r="R62" s="6"/>
      <c r="Z62" s="6"/>
      <c r="AA62" s="6"/>
    </row>
    <row r="63" spans="2:27">
      <c r="C63" s="6"/>
      <c r="D63" s="6"/>
      <c r="E63" s="6"/>
      <c r="F63" s="6"/>
      <c r="G63" s="6"/>
      <c r="H63" s="6"/>
      <c r="I63" s="6"/>
      <c r="L63" s="6"/>
      <c r="M63" s="6"/>
      <c r="N63" s="6"/>
      <c r="O63" s="6"/>
      <c r="P63" s="6"/>
      <c r="Q63" s="6"/>
      <c r="R63" s="6"/>
      <c r="Z63" s="6"/>
      <c r="AA63" s="6"/>
    </row>
    <row r="64" spans="2:27">
      <c r="C64" s="6"/>
      <c r="D64" s="6"/>
      <c r="E64" s="6"/>
      <c r="F64" s="6"/>
      <c r="G64" s="6"/>
      <c r="H64" s="6"/>
      <c r="I64" s="6"/>
      <c r="L64" s="6"/>
      <c r="M64" s="6"/>
      <c r="N64" s="6"/>
      <c r="O64" s="6"/>
      <c r="P64" s="6"/>
      <c r="Q64" s="6"/>
      <c r="R64" s="6"/>
      <c r="Z64" s="6"/>
      <c r="AA64" s="6"/>
    </row>
    <row r="65" spans="2:27">
      <c r="C65" s="6"/>
      <c r="D65" s="6"/>
      <c r="E65" s="6"/>
      <c r="F65" s="6"/>
      <c r="G65" s="6"/>
      <c r="H65" s="6"/>
      <c r="I65" s="6"/>
      <c r="L65" s="6"/>
      <c r="M65" s="6"/>
      <c r="N65" s="6"/>
      <c r="O65" s="6"/>
      <c r="P65" s="6"/>
      <c r="Q65" s="6"/>
      <c r="R65" s="6"/>
      <c r="Z65" s="6"/>
      <c r="AA65" s="6"/>
    </row>
    <row r="66" spans="2:27">
      <c r="C66" s="6"/>
      <c r="D66" s="6"/>
      <c r="E66" s="6"/>
      <c r="F66" s="6"/>
      <c r="G66" s="6"/>
      <c r="H66" s="6"/>
      <c r="I66" s="6"/>
      <c r="L66" s="6"/>
      <c r="M66" s="6"/>
      <c r="N66" s="6"/>
      <c r="O66" s="6"/>
      <c r="P66" s="6"/>
      <c r="Q66" s="6"/>
      <c r="R66" s="6"/>
      <c r="Z66" s="6"/>
      <c r="AA66" s="6"/>
    </row>
    <row r="67" spans="2:27">
      <c r="C67" s="6"/>
      <c r="D67" s="6"/>
      <c r="E67" s="6"/>
      <c r="F67" s="6"/>
      <c r="G67" s="6"/>
      <c r="H67" s="6"/>
      <c r="I67" s="6"/>
      <c r="L67" s="6"/>
      <c r="M67" s="6"/>
      <c r="N67" s="6"/>
      <c r="O67" s="6"/>
      <c r="P67" s="6"/>
      <c r="Q67" s="6"/>
      <c r="R67" s="6"/>
      <c r="Z67" s="6"/>
      <c r="AA67" s="6"/>
    </row>
    <row r="68" spans="2:27">
      <c r="C68" s="6"/>
      <c r="D68" s="6"/>
      <c r="E68" s="6"/>
      <c r="F68" s="6"/>
      <c r="G68" s="6"/>
      <c r="H68" s="6"/>
      <c r="I68" s="6"/>
      <c r="L68" s="6"/>
      <c r="M68" s="6"/>
      <c r="N68" s="6"/>
      <c r="O68" s="6"/>
      <c r="P68" s="6"/>
      <c r="Q68" s="6"/>
      <c r="R68" s="6"/>
      <c r="Z68" s="6"/>
      <c r="AA68" s="6"/>
    </row>
    <row r="69" spans="2:27">
      <c r="C69" s="6"/>
      <c r="D69" s="6"/>
      <c r="E69" s="6"/>
      <c r="F69" s="6"/>
      <c r="G69" s="6"/>
      <c r="H69" s="6"/>
      <c r="I69" s="6"/>
      <c r="L69" s="6"/>
      <c r="M69" s="6"/>
      <c r="N69" s="6"/>
      <c r="O69" s="6"/>
      <c r="P69" s="6"/>
      <c r="Q69" s="6"/>
      <c r="R69" s="6"/>
      <c r="Z69" s="6"/>
      <c r="AA69" s="6"/>
    </row>
    <row r="70" spans="2:27">
      <c r="B70" s="17"/>
      <c r="C70" s="18"/>
      <c r="D70" s="18"/>
      <c r="E70" s="18"/>
      <c r="F70" s="18"/>
      <c r="G70" s="18"/>
      <c r="H70" s="18"/>
      <c r="I70" s="18"/>
      <c r="L70" s="6"/>
      <c r="M70" s="6"/>
      <c r="N70" s="6"/>
      <c r="O70" s="6"/>
      <c r="P70" s="6"/>
      <c r="Q70" s="6"/>
      <c r="R70" s="6"/>
      <c r="Z70" s="6"/>
      <c r="AA70" s="6"/>
    </row>
    <row r="71" spans="2:27">
      <c r="B71" s="17"/>
      <c r="C71" s="18"/>
      <c r="D71" s="18"/>
      <c r="E71" s="18"/>
      <c r="F71" s="18"/>
      <c r="G71" s="18"/>
      <c r="H71" s="18"/>
      <c r="I71" s="18"/>
      <c r="L71" s="6"/>
      <c r="M71" s="6"/>
      <c r="N71" s="6"/>
      <c r="O71" s="6"/>
      <c r="P71" s="6"/>
      <c r="Q71" s="6"/>
      <c r="R71" s="6"/>
      <c r="Z71" s="6"/>
      <c r="AA71" s="6"/>
    </row>
    <row r="72" spans="2:27">
      <c r="B72" s="17"/>
      <c r="C72" s="18"/>
      <c r="D72" s="18"/>
      <c r="E72" s="18"/>
      <c r="F72" s="18"/>
      <c r="G72" s="18"/>
      <c r="H72" s="18"/>
      <c r="I72" s="18"/>
      <c r="L72" s="6"/>
      <c r="M72" s="6"/>
      <c r="N72" s="6"/>
      <c r="O72" s="6"/>
      <c r="P72" s="6"/>
      <c r="Q72" s="6"/>
      <c r="R72" s="6"/>
      <c r="Z72" s="6"/>
      <c r="AA72" s="6"/>
    </row>
    <row r="73" spans="2:27">
      <c r="B73" s="17"/>
      <c r="C73" s="18"/>
      <c r="D73" s="18"/>
      <c r="E73" s="18"/>
      <c r="F73" s="18"/>
      <c r="G73" s="18"/>
      <c r="H73" s="18"/>
      <c r="I73" s="18"/>
      <c r="L73" s="6"/>
      <c r="M73" s="6"/>
      <c r="N73" s="6"/>
      <c r="O73" s="6"/>
      <c r="P73" s="6"/>
      <c r="Q73" s="6"/>
      <c r="R73" s="6"/>
      <c r="Z73" s="6"/>
      <c r="AA73" s="6"/>
    </row>
    <row r="74" spans="2:27">
      <c r="B74" s="17"/>
      <c r="C74" s="18"/>
      <c r="D74" s="18"/>
      <c r="E74" s="18"/>
      <c r="F74" s="18"/>
      <c r="G74" s="18"/>
      <c r="H74" s="18"/>
      <c r="I74" s="18"/>
      <c r="L74" s="6"/>
      <c r="M74" s="6"/>
      <c r="N74" s="6"/>
      <c r="O74" s="6"/>
      <c r="P74" s="6"/>
      <c r="Q74" s="6"/>
      <c r="R74" s="6"/>
      <c r="Z74" s="6"/>
      <c r="AA74" s="6"/>
    </row>
    <row r="75" spans="2:27">
      <c r="B75" s="17"/>
      <c r="C75" s="18"/>
      <c r="D75" s="18"/>
      <c r="E75" s="18"/>
      <c r="F75" s="18"/>
      <c r="G75" s="18"/>
      <c r="H75" s="18"/>
      <c r="I75" s="18"/>
      <c r="L75" s="6"/>
      <c r="M75" s="6"/>
      <c r="N75" s="6"/>
      <c r="O75" s="6"/>
      <c r="P75" s="6"/>
      <c r="Q75" s="6"/>
      <c r="R75" s="6"/>
      <c r="Z75" s="6"/>
      <c r="AA75" s="6"/>
    </row>
    <row r="76" spans="2:27">
      <c r="B76" s="17"/>
      <c r="C76" s="18"/>
      <c r="D76" s="18"/>
      <c r="E76" s="18"/>
      <c r="F76" s="18"/>
      <c r="G76" s="18"/>
      <c r="H76" s="18"/>
      <c r="I76" s="18"/>
      <c r="L76" s="6"/>
      <c r="M76" s="6"/>
      <c r="N76" s="6"/>
      <c r="O76" s="6"/>
      <c r="P76" s="6"/>
      <c r="Q76" s="6"/>
      <c r="R76" s="6"/>
      <c r="Z76" s="6"/>
      <c r="AA76" s="6"/>
    </row>
    <row r="77" spans="2:27">
      <c r="B77" s="17"/>
      <c r="C77" s="18"/>
      <c r="D77" s="18"/>
      <c r="E77" s="18"/>
      <c r="F77" s="18"/>
      <c r="G77" s="18"/>
      <c r="H77" s="18"/>
      <c r="I77" s="18"/>
      <c r="L77" s="6"/>
      <c r="M77" s="6"/>
      <c r="N77" s="6"/>
      <c r="O77" s="6"/>
      <c r="P77" s="6"/>
      <c r="Q77" s="6"/>
      <c r="R77" s="6"/>
      <c r="Z77" s="6"/>
      <c r="AA77" s="6"/>
    </row>
    <row r="78" spans="2:27">
      <c r="B78" s="17"/>
      <c r="C78" s="18"/>
      <c r="D78" s="18"/>
      <c r="E78" s="18"/>
      <c r="F78" s="18"/>
      <c r="G78" s="18"/>
      <c r="H78" s="18"/>
      <c r="I78" s="18"/>
      <c r="L78" s="6"/>
      <c r="M78" s="6"/>
      <c r="N78" s="6"/>
      <c r="O78" s="6"/>
      <c r="P78" s="6"/>
      <c r="Q78" s="6"/>
      <c r="R78" s="6"/>
    </row>
    <row r="79" spans="2:27">
      <c r="B79" s="17"/>
      <c r="C79" s="18"/>
      <c r="D79" s="18"/>
      <c r="E79" s="18"/>
      <c r="F79" s="18"/>
      <c r="G79" s="18"/>
      <c r="H79" s="18"/>
      <c r="I79" s="18"/>
      <c r="L79" s="6"/>
      <c r="M79" s="6"/>
      <c r="N79" s="6"/>
      <c r="O79" s="6"/>
      <c r="P79" s="6"/>
      <c r="Q79" s="6"/>
      <c r="R79" s="6"/>
    </row>
    <row r="80" spans="2:27">
      <c r="B80" s="17"/>
      <c r="C80" s="18"/>
      <c r="D80" s="18"/>
      <c r="E80" s="18"/>
      <c r="F80" s="18"/>
      <c r="G80" s="18"/>
      <c r="H80" s="18"/>
      <c r="I80" s="18"/>
      <c r="L80" s="6"/>
      <c r="M80" s="6"/>
      <c r="N80" s="6"/>
      <c r="O80" s="6"/>
      <c r="P80" s="6"/>
      <c r="Q80" s="6"/>
      <c r="R80" s="6"/>
    </row>
    <row r="81" spans="2:9">
      <c r="B81" s="17"/>
      <c r="C81" s="18"/>
      <c r="D81" s="18"/>
      <c r="E81" s="18"/>
      <c r="F81" s="18"/>
      <c r="G81" s="18"/>
      <c r="H81" s="18"/>
      <c r="I81" s="18"/>
    </row>
    <row r="82" spans="2:9">
      <c r="B82" s="17"/>
      <c r="C82" s="18"/>
      <c r="D82" s="18"/>
      <c r="E82" s="18"/>
      <c r="F82" s="18"/>
      <c r="G82" s="18"/>
      <c r="H82" s="18"/>
      <c r="I82" s="18"/>
    </row>
    <row r="83" spans="2:9">
      <c r="B83" s="17"/>
      <c r="C83" s="18"/>
      <c r="D83" s="18"/>
      <c r="E83" s="18"/>
      <c r="F83" s="18"/>
      <c r="G83" s="18"/>
      <c r="H83" s="18"/>
      <c r="I83" s="18"/>
    </row>
    <row r="84" spans="2:9">
      <c r="B84" s="17"/>
      <c r="C84" s="18"/>
      <c r="D84" s="18"/>
      <c r="E84" s="18"/>
      <c r="F84" s="18"/>
      <c r="G84" s="18"/>
      <c r="H84" s="18"/>
      <c r="I84" s="18"/>
    </row>
    <row r="85" spans="2:9">
      <c r="B85" s="17"/>
      <c r="C85" s="18"/>
      <c r="D85" s="18"/>
      <c r="E85" s="18"/>
      <c r="F85" s="18"/>
      <c r="G85" s="18"/>
      <c r="H85" s="18"/>
      <c r="I85" s="18"/>
    </row>
    <row r="86" spans="2:9">
      <c r="B86" s="17"/>
      <c r="C86" s="18"/>
      <c r="D86" s="18"/>
      <c r="E86" s="18"/>
      <c r="F86" s="18"/>
      <c r="G86" s="18"/>
      <c r="H86" s="18"/>
      <c r="I86" s="18"/>
    </row>
    <row r="87" spans="2:9">
      <c r="B87" s="17"/>
      <c r="C87" s="18"/>
      <c r="D87" s="18"/>
      <c r="E87" s="18"/>
      <c r="F87" s="18"/>
      <c r="G87" s="18"/>
      <c r="H87" s="18"/>
      <c r="I87" s="18"/>
    </row>
    <row r="88" spans="2:9">
      <c r="B88" s="17"/>
      <c r="C88" s="18"/>
      <c r="D88" s="18"/>
      <c r="E88" s="18"/>
      <c r="F88" s="18"/>
      <c r="G88" s="18"/>
      <c r="H88" s="18"/>
      <c r="I88" s="18"/>
    </row>
    <row r="89" spans="2:9">
      <c r="B89" s="17"/>
      <c r="C89" s="18"/>
      <c r="D89" s="18"/>
      <c r="E89" s="18"/>
      <c r="F89" s="18"/>
      <c r="G89" s="18"/>
      <c r="H89" s="18"/>
      <c r="I89" s="18"/>
    </row>
    <row r="90" spans="2:9">
      <c r="B90" s="17"/>
      <c r="C90" s="18"/>
      <c r="D90" s="18"/>
      <c r="E90" s="18"/>
      <c r="F90" s="18"/>
      <c r="G90" s="18"/>
      <c r="H90" s="18"/>
      <c r="I90" s="18"/>
    </row>
    <row r="91" spans="2:9">
      <c r="B91" s="17"/>
      <c r="C91" s="18"/>
      <c r="D91" s="18"/>
      <c r="E91" s="18"/>
      <c r="F91" s="18"/>
      <c r="G91" s="18"/>
      <c r="H91" s="18"/>
      <c r="I91" s="18"/>
    </row>
    <row r="92" spans="2:9">
      <c r="B92" s="17"/>
      <c r="C92" s="18"/>
      <c r="D92" s="18"/>
      <c r="E92" s="18"/>
      <c r="F92" s="18"/>
      <c r="G92" s="18"/>
      <c r="H92" s="18"/>
      <c r="I92" s="18"/>
    </row>
    <row r="93" spans="2:9">
      <c r="B93" s="17"/>
      <c r="C93" s="18"/>
      <c r="D93" s="18"/>
      <c r="E93" s="18"/>
      <c r="F93" s="18"/>
      <c r="G93" s="18"/>
      <c r="H93" s="18"/>
      <c r="I93" s="18"/>
    </row>
    <row r="94" spans="2:9">
      <c r="B94" s="17"/>
      <c r="C94" s="18"/>
      <c r="D94" s="18"/>
      <c r="E94" s="18"/>
      <c r="F94" s="18"/>
      <c r="G94" s="18"/>
      <c r="H94" s="18"/>
      <c r="I94" s="18"/>
    </row>
    <row r="95" spans="2:9">
      <c r="B95" s="17"/>
      <c r="C95" s="18"/>
      <c r="D95" s="18"/>
      <c r="E95" s="18"/>
      <c r="F95" s="18"/>
      <c r="G95" s="18"/>
      <c r="H95" s="18"/>
      <c r="I95" s="18"/>
    </row>
    <row r="96" spans="2:9">
      <c r="B96" s="17"/>
      <c r="C96" s="18"/>
      <c r="D96" s="18"/>
      <c r="E96" s="18"/>
      <c r="F96" s="18"/>
      <c r="G96" s="18"/>
      <c r="H96" s="18"/>
      <c r="I96" s="18"/>
    </row>
    <row r="97" spans="2:9">
      <c r="B97" s="17"/>
      <c r="C97" s="18"/>
      <c r="D97" s="18"/>
      <c r="E97" s="18"/>
      <c r="F97" s="18"/>
      <c r="G97" s="18"/>
      <c r="H97" s="18"/>
      <c r="I97" s="18"/>
    </row>
    <row r="98" spans="2:9">
      <c r="B98" s="17"/>
      <c r="C98" s="18"/>
      <c r="D98" s="18"/>
      <c r="E98" s="18"/>
      <c r="F98" s="18"/>
      <c r="G98" s="18"/>
      <c r="H98" s="18"/>
      <c r="I98" s="18"/>
    </row>
    <row r="99" spans="2:9">
      <c r="B99" s="17"/>
      <c r="C99" s="18"/>
      <c r="D99" s="18"/>
      <c r="E99" s="18"/>
      <c r="F99" s="18"/>
      <c r="G99" s="18"/>
      <c r="H99" s="18"/>
      <c r="I99" s="18"/>
    </row>
    <row r="100" spans="2:9">
      <c r="B100" s="17"/>
      <c r="C100" s="18"/>
      <c r="D100" s="18"/>
      <c r="E100" s="18"/>
      <c r="F100" s="18"/>
      <c r="G100" s="18"/>
      <c r="H100" s="18"/>
      <c r="I100" s="18"/>
    </row>
    <row r="101" spans="2:9">
      <c r="B101" s="17"/>
      <c r="C101" s="18"/>
      <c r="D101" s="18"/>
      <c r="E101" s="18"/>
      <c r="F101" s="18"/>
      <c r="G101" s="18"/>
      <c r="H101" s="18"/>
      <c r="I101" s="18"/>
    </row>
    <row r="102" spans="2:9">
      <c r="B102" s="17"/>
      <c r="C102" s="18"/>
      <c r="D102" s="18"/>
      <c r="E102" s="18"/>
      <c r="F102" s="18"/>
      <c r="G102" s="18"/>
      <c r="H102" s="18"/>
      <c r="I102" s="1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5B92C-2C2B-3540-A452-35285F2DF397}">
  <dimension ref="A1:V170"/>
  <sheetViews>
    <sheetView tabSelected="1" zoomScale="106" workbookViewId="0"/>
  </sheetViews>
  <sheetFormatPr baseColWidth="10" defaultRowHeight="16"/>
  <cols>
    <col min="2" max="3" width="10.7109375" style="1"/>
    <col min="4" max="16" width="10.7109375" style="2"/>
  </cols>
  <sheetData>
    <row r="1" spans="1:22">
      <c r="A1" s="25" t="s">
        <v>62</v>
      </c>
    </row>
    <row r="3" spans="1:22">
      <c r="A3" t="s">
        <v>36</v>
      </c>
      <c r="B3" s="2">
        <v>3.1</v>
      </c>
      <c r="C3" s="2"/>
      <c r="D3" s="2">
        <v>3.1</v>
      </c>
      <c r="F3" s="2">
        <v>3.1</v>
      </c>
      <c r="H3" s="2">
        <v>3.1</v>
      </c>
      <c r="I3" s="1"/>
      <c r="J3" s="2">
        <v>8.9</v>
      </c>
      <c r="L3" s="2">
        <v>8.9</v>
      </c>
      <c r="N3" s="2">
        <v>8.9</v>
      </c>
      <c r="P3" s="2">
        <v>8.9</v>
      </c>
      <c r="R3" s="2" t="s">
        <v>34</v>
      </c>
      <c r="S3" s="2" t="s">
        <v>33</v>
      </c>
      <c r="T3" s="2"/>
      <c r="U3" s="2" t="s">
        <v>34</v>
      </c>
      <c r="V3" s="2" t="s">
        <v>33</v>
      </c>
    </row>
    <row r="4" spans="1:22">
      <c r="A4" t="s">
        <v>2</v>
      </c>
      <c r="B4" s="1">
        <v>0</v>
      </c>
      <c r="D4" s="2">
        <v>1.65</v>
      </c>
      <c r="F4" s="2">
        <v>3.55</v>
      </c>
      <c r="H4" s="2">
        <v>5.05</v>
      </c>
      <c r="J4" s="2">
        <v>0</v>
      </c>
      <c r="L4" s="2">
        <v>1.7</v>
      </c>
      <c r="N4" s="2">
        <v>3.65</v>
      </c>
      <c r="P4" s="2">
        <v>5.65</v>
      </c>
      <c r="R4" s="2">
        <v>0</v>
      </c>
      <c r="S4" s="6">
        <v>17.922422360248451</v>
      </c>
      <c r="T4" s="2"/>
      <c r="U4" s="2">
        <v>0</v>
      </c>
      <c r="V4" s="6">
        <v>8.1411933190850156</v>
      </c>
    </row>
    <row r="5" spans="1:22">
      <c r="B5" s="14" t="s">
        <v>41</v>
      </c>
      <c r="C5" s="14" t="s">
        <v>2</v>
      </c>
      <c r="D5" s="14" t="s">
        <v>41</v>
      </c>
      <c r="E5" s="14" t="s">
        <v>2</v>
      </c>
      <c r="F5" s="14" t="s">
        <v>41</v>
      </c>
      <c r="G5" s="14" t="s">
        <v>2</v>
      </c>
      <c r="H5" s="14" t="s">
        <v>41</v>
      </c>
      <c r="I5" s="14" t="s">
        <v>2</v>
      </c>
      <c r="J5" s="14" t="s">
        <v>41</v>
      </c>
      <c r="K5" s="14" t="s">
        <v>2</v>
      </c>
      <c r="L5" s="14" t="s">
        <v>41</v>
      </c>
      <c r="M5" s="14" t="s">
        <v>2</v>
      </c>
      <c r="N5" s="14" t="s">
        <v>41</v>
      </c>
      <c r="O5" s="14" t="s">
        <v>2</v>
      </c>
      <c r="P5" s="14" t="s">
        <v>41</v>
      </c>
      <c r="R5" s="2">
        <v>1.7</v>
      </c>
      <c r="S5" s="6">
        <v>7.1258554351719487</v>
      </c>
      <c r="T5" s="2"/>
      <c r="U5" s="2">
        <v>1.7</v>
      </c>
      <c r="V5" s="6">
        <v>2.5596668604795445</v>
      </c>
    </row>
    <row r="6" spans="1:22">
      <c r="A6" t="s">
        <v>2</v>
      </c>
      <c r="B6" s="14" t="s">
        <v>32</v>
      </c>
      <c r="C6" s="1" t="s">
        <v>0</v>
      </c>
      <c r="D6" s="2" t="s">
        <v>32</v>
      </c>
      <c r="E6" s="1" t="s">
        <v>0</v>
      </c>
      <c r="F6" s="2" t="s">
        <v>32</v>
      </c>
      <c r="G6" s="1" t="s">
        <v>0</v>
      </c>
      <c r="H6" s="2" t="s">
        <v>32</v>
      </c>
      <c r="I6" s="1" t="s">
        <v>0</v>
      </c>
      <c r="J6" s="2" t="s">
        <v>32</v>
      </c>
      <c r="K6" s="1" t="s">
        <v>0</v>
      </c>
      <c r="L6" s="2" t="s">
        <v>32</v>
      </c>
      <c r="M6" s="1" t="s">
        <v>0</v>
      </c>
      <c r="N6" s="2" t="s">
        <v>32</v>
      </c>
      <c r="O6" s="1" t="s">
        <v>0</v>
      </c>
      <c r="P6" s="2" t="s">
        <v>32</v>
      </c>
      <c r="R6" s="2">
        <v>3.55</v>
      </c>
      <c r="S6" s="6">
        <v>10.686342062619122</v>
      </c>
      <c r="T6" s="2"/>
      <c r="U6" s="2">
        <v>3.65</v>
      </c>
      <c r="V6" s="6">
        <v>3.8139140765190378</v>
      </c>
    </row>
    <row r="7" spans="1:22">
      <c r="A7" s="1">
        <v>0</v>
      </c>
      <c r="B7" s="13">
        <v>0.01</v>
      </c>
      <c r="C7" s="13">
        <v>1.65</v>
      </c>
      <c r="D7" s="13">
        <v>0.01</v>
      </c>
      <c r="E7" s="4">
        <v>3.55</v>
      </c>
      <c r="F7" s="13">
        <v>0.01</v>
      </c>
      <c r="G7" s="4">
        <v>5.05</v>
      </c>
      <c r="H7" s="13">
        <v>0.01</v>
      </c>
      <c r="I7" s="4">
        <v>0.1</v>
      </c>
      <c r="J7" s="13">
        <v>0.01</v>
      </c>
      <c r="K7" s="4">
        <v>1.7</v>
      </c>
      <c r="L7" s="13">
        <v>0.01</v>
      </c>
      <c r="M7" s="4">
        <v>3.65</v>
      </c>
      <c r="N7" s="13">
        <v>0.01</v>
      </c>
      <c r="O7" s="4">
        <v>5.65</v>
      </c>
      <c r="P7" s="13">
        <v>0.01</v>
      </c>
      <c r="R7" s="2">
        <v>5.0999999999999996</v>
      </c>
      <c r="S7" s="6">
        <v>5.8765853549577161</v>
      </c>
      <c r="T7" s="2"/>
      <c r="U7" s="2">
        <v>5.7</v>
      </c>
      <c r="V7" s="6">
        <v>1.4757698376549526</v>
      </c>
    </row>
    <row r="8" spans="1:22">
      <c r="A8" s="1">
        <v>0</v>
      </c>
      <c r="B8" s="12">
        <v>1.2</v>
      </c>
      <c r="C8" s="12">
        <v>1.65</v>
      </c>
      <c r="D8" s="13">
        <v>0.01</v>
      </c>
      <c r="E8" s="4">
        <v>3.55</v>
      </c>
      <c r="F8" s="13">
        <v>0.01</v>
      </c>
      <c r="G8" s="6">
        <v>5.05</v>
      </c>
      <c r="H8" s="13">
        <v>0.01</v>
      </c>
      <c r="I8" s="6">
        <v>0.1</v>
      </c>
      <c r="J8" s="6">
        <v>0.16762579086677201</v>
      </c>
      <c r="K8" s="4">
        <v>1.7</v>
      </c>
      <c r="L8" s="6">
        <v>0.34436689470895798</v>
      </c>
      <c r="M8" s="4">
        <v>3.65</v>
      </c>
      <c r="N8" s="13">
        <v>0.01</v>
      </c>
      <c r="O8" s="6">
        <v>5.65</v>
      </c>
      <c r="P8" s="13">
        <v>0.01</v>
      </c>
      <c r="R8" s="2"/>
      <c r="S8" s="2"/>
      <c r="T8" s="2"/>
      <c r="U8" s="2"/>
      <c r="V8" s="2"/>
    </row>
    <row r="9" spans="1:22">
      <c r="A9" s="1">
        <v>0</v>
      </c>
      <c r="B9" s="12">
        <v>1.2</v>
      </c>
      <c r="C9" s="12">
        <v>1.65</v>
      </c>
      <c r="D9" s="6">
        <v>1.04016721079806</v>
      </c>
      <c r="E9" s="4">
        <v>3.55</v>
      </c>
      <c r="F9" s="6">
        <v>4.79689006092529</v>
      </c>
      <c r="G9" s="6">
        <v>5.05</v>
      </c>
      <c r="H9" s="6">
        <v>2.91043029574102</v>
      </c>
      <c r="I9" s="6">
        <v>0.1</v>
      </c>
      <c r="J9" s="6">
        <v>1.67665731627359</v>
      </c>
      <c r="K9" s="4">
        <v>1.7</v>
      </c>
      <c r="L9" s="6">
        <v>1.1699412761560299</v>
      </c>
      <c r="M9" s="4">
        <v>3.65</v>
      </c>
      <c r="N9" s="13">
        <v>0.01</v>
      </c>
      <c r="O9" s="6">
        <v>5.65</v>
      </c>
      <c r="P9" s="6">
        <v>0.93690318128700401</v>
      </c>
      <c r="R9" s="2"/>
      <c r="S9" s="2"/>
      <c r="T9" s="2"/>
      <c r="U9" s="2"/>
      <c r="V9" s="2"/>
    </row>
    <row r="10" spans="1:22">
      <c r="A10" s="1">
        <v>0</v>
      </c>
      <c r="B10" s="12">
        <v>18.3</v>
      </c>
      <c r="C10" s="12">
        <v>1.65</v>
      </c>
      <c r="D10" s="6">
        <v>7.6461160333754199</v>
      </c>
      <c r="E10" s="4">
        <v>3.55</v>
      </c>
      <c r="F10" s="6">
        <v>9.0868886807255809</v>
      </c>
      <c r="G10" s="6">
        <v>5.05</v>
      </c>
      <c r="H10" s="6">
        <v>5.5782488955497298</v>
      </c>
      <c r="I10" s="6">
        <v>0.1</v>
      </c>
      <c r="J10" s="6">
        <v>7.4671941340139396</v>
      </c>
      <c r="K10" s="4">
        <v>1.7</v>
      </c>
      <c r="L10" s="6">
        <v>1.1257038711154601</v>
      </c>
      <c r="M10" s="4">
        <v>3.65</v>
      </c>
      <c r="N10" s="6">
        <v>5.0332532562319301</v>
      </c>
      <c r="O10" s="6">
        <v>5.65</v>
      </c>
      <c r="P10" s="6">
        <v>1.3979880730474601</v>
      </c>
      <c r="R10" s="2" t="s">
        <v>35</v>
      </c>
      <c r="S10" s="6">
        <v>1.7</v>
      </c>
      <c r="T10" s="2"/>
      <c r="U10" s="2" t="s">
        <v>35</v>
      </c>
      <c r="V10" s="6">
        <v>1.5</v>
      </c>
    </row>
    <row r="11" spans="1:22">
      <c r="A11" s="1">
        <v>0</v>
      </c>
      <c r="B11" s="12">
        <v>25.2</v>
      </c>
      <c r="C11" s="12">
        <v>1.65</v>
      </c>
      <c r="D11" s="6">
        <v>7.4774063720347304</v>
      </c>
      <c r="E11" s="4">
        <v>3.55</v>
      </c>
      <c r="F11" s="6">
        <v>9.2998616709297099</v>
      </c>
      <c r="G11" s="6">
        <v>5.05</v>
      </c>
      <c r="H11" s="6">
        <v>13.837748550772799</v>
      </c>
      <c r="I11" s="6">
        <v>0.1</v>
      </c>
      <c r="J11" s="6">
        <v>4.6471406724412896</v>
      </c>
      <c r="K11" s="4">
        <v>1.7</v>
      </c>
      <c r="L11" s="6">
        <v>1.69381374863358</v>
      </c>
      <c r="M11" s="4">
        <v>3.65</v>
      </c>
      <c r="N11" s="6">
        <v>2.0855444709739102</v>
      </c>
      <c r="O11" s="6">
        <v>5.65</v>
      </c>
      <c r="P11" s="6">
        <v>1.67486591113187</v>
      </c>
      <c r="R11" s="2" t="s">
        <v>34</v>
      </c>
      <c r="S11" s="2" t="s">
        <v>33</v>
      </c>
      <c r="T11" s="2"/>
      <c r="U11" s="2" t="s">
        <v>34</v>
      </c>
      <c r="V11" s="2" t="s">
        <v>33</v>
      </c>
    </row>
    <row r="12" spans="1:22">
      <c r="A12" s="1">
        <v>0</v>
      </c>
      <c r="B12" s="12">
        <v>26.3</v>
      </c>
      <c r="C12" s="12">
        <v>1.65</v>
      </c>
      <c r="D12" s="6">
        <v>8.0771222102461806</v>
      </c>
      <c r="E12" s="4">
        <v>3.55</v>
      </c>
      <c r="F12" s="6">
        <v>11.4293407609848</v>
      </c>
      <c r="G12" s="6">
        <v>5.05</v>
      </c>
      <c r="H12" s="6">
        <v>14.804407063665399</v>
      </c>
      <c r="I12" s="6">
        <v>0.1</v>
      </c>
      <c r="J12" s="6">
        <v>3.56769627836603</v>
      </c>
      <c r="K12" s="4">
        <v>1.7</v>
      </c>
      <c r="L12" s="6">
        <v>1.6042340174363401</v>
      </c>
      <c r="M12" s="4">
        <v>3.65</v>
      </c>
      <c r="N12" s="6">
        <v>2.0855444709739102</v>
      </c>
      <c r="O12" s="6">
        <v>5.65</v>
      </c>
      <c r="P12" s="6">
        <v>1.68268050893344</v>
      </c>
      <c r="R12" s="2">
        <v>0</v>
      </c>
      <c r="S12" s="6">
        <v>30.468118012422366</v>
      </c>
      <c r="T12" s="2"/>
      <c r="U12" s="2">
        <v>0</v>
      </c>
      <c r="V12" s="6">
        <v>12.211789978627523</v>
      </c>
    </row>
    <row r="13" spans="1:22">
      <c r="A13" s="1">
        <v>0</v>
      </c>
      <c r="B13" s="12">
        <v>26.3</v>
      </c>
      <c r="C13" s="12">
        <v>1.65</v>
      </c>
      <c r="D13" s="6">
        <v>10.8061608889249</v>
      </c>
      <c r="E13" s="4">
        <v>3.55</v>
      </c>
      <c r="F13" s="6">
        <v>9.2540173769695997</v>
      </c>
      <c r="G13" s="6">
        <v>5.05</v>
      </c>
      <c r="H13" s="6">
        <v>10.171314064943701</v>
      </c>
      <c r="I13" s="6">
        <v>0.1</v>
      </c>
      <c r="J13" s="6">
        <v>2.29606428300225</v>
      </c>
      <c r="K13" s="4">
        <v>1.7</v>
      </c>
      <c r="L13" s="6">
        <v>1.6042340174363401</v>
      </c>
      <c r="M13" s="4">
        <v>3.65</v>
      </c>
      <c r="N13" s="6">
        <v>2.0887722307857102</v>
      </c>
      <c r="O13" s="6">
        <v>5.65</v>
      </c>
      <c r="P13" s="6">
        <v>1.80662851325436</v>
      </c>
      <c r="R13" s="2">
        <v>1.7</v>
      </c>
      <c r="S13" s="6">
        <v>12.113954239792312</v>
      </c>
      <c r="T13" s="2"/>
      <c r="U13" s="2">
        <v>1.7</v>
      </c>
      <c r="V13" s="6">
        <v>3.8395002907193168</v>
      </c>
    </row>
    <row r="14" spans="1:22">
      <c r="A14" s="1">
        <v>0</v>
      </c>
      <c r="B14" s="12">
        <v>15.6</v>
      </c>
      <c r="C14" s="12">
        <v>1.65</v>
      </c>
      <c r="D14" s="6">
        <v>12.605321665979901</v>
      </c>
      <c r="E14" s="4">
        <v>3.55</v>
      </c>
      <c r="F14" s="6">
        <v>10.459280155031699</v>
      </c>
      <c r="G14" s="6">
        <v>5.05</v>
      </c>
      <c r="H14" s="6">
        <v>5.0230586664179198</v>
      </c>
      <c r="I14" s="6">
        <v>0.1</v>
      </c>
      <c r="J14" s="6">
        <v>3.0117948397915</v>
      </c>
      <c r="K14" s="4">
        <v>1.7</v>
      </c>
      <c r="L14" s="6">
        <v>2.00547423236682</v>
      </c>
      <c r="M14" s="4">
        <v>3.65</v>
      </c>
      <c r="N14" s="6">
        <v>2.0776949765586301</v>
      </c>
      <c r="O14" s="6">
        <v>5.65</v>
      </c>
      <c r="P14" s="6">
        <v>1.89498786625633</v>
      </c>
      <c r="R14" s="2">
        <v>3.55</v>
      </c>
      <c r="S14" s="6">
        <v>18.166781506452509</v>
      </c>
      <c r="T14" s="2"/>
      <c r="U14" s="2">
        <v>3.65</v>
      </c>
      <c r="V14" s="6">
        <v>5.7208711147785571</v>
      </c>
    </row>
    <row r="15" spans="1:22">
      <c r="A15" s="1">
        <v>0</v>
      </c>
      <c r="B15" s="12">
        <v>11.8</v>
      </c>
      <c r="C15" s="12">
        <v>1.65</v>
      </c>
      <c r="D15" s="6">
        <v>12.8629639738849</v>
      </c>
      <c r="E15" s="4">
        <v>3.55</v>
      </c>
      <c r="F15" s="6">
        <v>10.459280155031699</v>
      </c>
      <c r="G15" s="6">
        <v>5.05</v>
      </c>
      <c r="H15" s="6">
        <v>3.3499540935758798</v>
      </c>
      <c r="I15" s="6">
        <v>0.1</v>
      </c>
      <c r="J15" s="6">
        <v>4.1829729402542002</v>
      </c>
      <c r="K15" s="4">
        <v>1.7</v>
      </c>
      <c r="L15" s="6">
        <v>2.0049371567863199</v>
      </c>
      <c r="M15" s="4">
        <v>3.65</v>
      </c>
      <c r="N15" s="6">
        <v>2.0776949765586301</v>
      </c>
      <c r="O15" s="6">
        <v>5.65</v>
      </c>
      <c r="P15" s="6">
        <v>1.7606371728656101</v>
      </c>
      <c r="R15" s="2">
        <v>5.0999999999999996</v>
      </c>
      <c r="S15" s="6">
        <v>9.9901951034281176</v>
      </c>
      <c r="T15" s="2"/>
      <c r="U15" s="2">
        <v>5.7</v>
      </c>
      <c r="V15" s="6">
        <v>2.2136547564824287</v>
      </c>
    </row>
    <row r="16" spans="1:22">
      <c r="A16" s="1">
        <v>0</v>
      </c>
      <c r="B16" s="12">
        <v>15.5</v>
      </c>
      <c r="C16" s="12">
        <v>1.65</v>
      </c>
      <c r="D16" s="6">
        <v>12.8629639738849</v>
      </c>
      <c r="E16" s="4">
        <v>3.55</v>
      </c>
      <c r="F16" s="6">
        <v>11.6638810234827</v>
      </c>
      <c r="G16" s="6">
        <v>5.05</v>
      </c>
      <c r="H16" s="6">
        <v>3.4049605575038902</v>
      </c>
      <c r="I16" s="6">
        <v>0.1</v>
      </c>
      <c r="J16" s="6">
        <v>6.3541375021908699</v>
      </c>
      <c r="K16" s="4">
        <v>1.7</v>
      </c>
      <c r="L16" s="6">
        <v>2.0046686189960701</v>
      </c>
      <c r="M16" s="4">
        <v>3.65</v>
      </c>
      <c r="N16" s="6">
        <v>2.08660672449165</v>
      </c>
      <c r="O16" s="6">
        <v>5.65</v>
      </c>
      <c r="P16" s="6">
        <v>1.89343501149539</v>
      </c>
    </row>
    <row r="17" spans="1:19">
      <c r="A17" s="1">
        <v>0</v>
      </c>
      <c r="B17" s="12">
        <v>15.5</v>
      </c>
      <c r="C17" s="12">
        <v>1.65</v>
      </c>
      <c r="D17" s="6">
        <v>11.891108941557899</v>
      </c>
      <c r="E17" s="4">
        <v>3.55</v>
      </c>
      <c r="F17" s="6">
        <v>13.668101477657601</v>
      </c>
      <c r="G17" s="6">
        <v>5.05</v>
      </c>
      <c r="H17" s="6">
        <v>9.7137212415873204</v>
      </c>
      <c r="I17" s="6">
        <v>0.1</v>
      </c>
      <c r="J17" s="6">
        <v>10.056084503908499</v>
      </c>
      <c r="K17" s="4">
        <v>1.7</v>
      </c>
      <c r="L17" s="6">
        <v>2.0046686189960701</v>
      </c>
      <c r="M17" s="4">
        <v>3.65</v>
      </c>
      <c r="N17" s="6">
        <v>2.0783211470533001</v>
      </c>
      <c r="O17" s="6">
        <v>5.65</v>
      </c>
      <c r="P17" s="6">
        <v>1.89235664013363</v>
      </c>
    </row>
    <row r="18" spans="1:19">
      <c r="A18" s="1">
        <v>0</v>
      </c>
      <c r="B18" s="12">
        <v>22.2</v>
      </c>
      <c r="C18" s="12">
        <v>1.65</v>
      </c>
      <c r="D18" s="6">
        <v>10.4437582544879</v>
      </c>
      <c r="E18" s="4">
        <v>3.55</v>
      </c>
      <c r="F18" s="6">
        <v>13.886116139813399</v>
      </c>
      <c r="G18" s="6">
        <v>5.05</v>
      </c>
      <c r="H18" s="6">
        <v>11.8667339783032</v>
      </c>
      <c r="I18" s="6">
        <v>0.1</v>
      </c>
      <c r="J18" s="6">
        <v>12.5767856904612</v>
      </c>
      <c r="K18" s="4">
        <v>1.7</v>
      </c>
      <c r="L18" s="6">
        <v>2.0046686189960701</v>
      </c>
      <c r="M18" s="4">
        <v>3.65</v>
      </c>
      <c r="N18" s="6">
        <v>2.0783211470533001</v>
      </c>
      <c r="O18" s="6">
        <v>5.65</v>
      </c>
      <c r="P18" s="6">
        <v>1.7797473512245101</v>
      </c>
    </row>
    <row r="19" spans="1:19">
      <c r="A19" s="1">
        <v>0</v>
      </c>
      <c r="B19" s="12">
        <v>26.1</v>
      </c>
      <c r="C19" s="12">
        <v>1.65</v>
      </c>
      <c r="D19" s="6">
        <v>8.00504254912512</v>
      </c>
      <c r="E19" s="4">
        <v>3.55</v>
      </c>
      <c r="F19" s="6">
        <v>13.873819020098001</v>
      </c>
      <c r="G19" s="6">
        <v>5.05</v>
      </c>
      <c r="H19" s="6">
        <v>12.1635235253761</v>
      </c>
      <c r="I19" s="6">
        <v>0.1</v>
      </c>
      <c r="J19" s="6">
        <v>14.142371983219499</v>
      </c>
      <c r="K19" s="4">
        <v>1.7</v>
      </c>
      <c r="L19" s="6">
        <v>2.0046686189960701</v>
      </c>
      <c r="M19" s="4">
        <v>3.65</v>
      </c>
      <c r="N19" s="6">
        <v>2.0703821997102101</v>
      </c>
      <c r="O19" s="6">
        <v>5.65</v>
      </c>
      <c r="P19" s="6">
        <v>1.9406820554253901</v>
      </c>
    </row>
    <row r="20" spans="1:19">
      <c r="A20" s="1">
        <v>0</v>
      </c>
      <c r="B20" s="12">
        <v>28</v>
      </c>
      <c r="C20" s="12">
        <v>1.65</v>
      </c>
      <c r="D20" s="6">
        <v>6.7637234479266297</v>
      </c>
      <c r="E20" s="4">
        <v>3.55</v>
      </c>
      <c r="F20" s="6">
        <v>11.8121632703585</v>
      </c>
      <c r="G20" s="6">
        <v>5.05</v>
      </c>
      <c r="H20" s="6">
        <v>10.834621977350601</v>
      </c>
      <c r="I20" s="6">
        <v>0.1</v>
      </c>
      <c r="J20" s="6">
        <v>17.910434791520601</v>
      </c>
      <c r="K20" s="4">
        <v>1.7</v>
      </c>
      <c r="L20" s="6">
        <v>1.8689899004727299</v>
      </c>
      <c r="M20" s="4">
        <v>3.65</v>
      </c>
      <c r="N20" s="6">
        <v>2.0703821997102101</v>
      </c>
      <c r="O20" s="6">
        <v>5.65</v>
      </c>
      <c r="P20" s="6">
        <v>2.0124057328865801</v>
      </c>
    </row>
    <row r="21" spans="1:19">
      <c r="A21" s="1">
        <v>0</v>
      </c>
      <c r="B21" s="12">
        <v>30.3</v>
      </c>
      <c r="C21" s="12">
        <v>1.65</v>
      </c>
      <c r="D21" s="6">
        <v>7.2730784535882496</v>
      </c>
      <c r="E21" s="4">
        <v>3.55</v>
      </c>
      <c r="F21" s="6">
        <v>11.8121632703585</v>
      </c>
      <c r="G21" s="6">
        <v>5.05</v>
      </c>
      <c r="H21" s="6">
        <v>8.0046874901565594</v>
      </c>
      <c r="I21" s="6">
        <v>0.1</v>
      </c>
      <c r="J21" s="6">
        <v>15.896890937247401</v>
      </c>
      <c r="K21" s="4">
        <v>1.7</v>
      </c>
      <c r="L21" s="6">
        <v>1.8689899004727299</v>
      </c>
      <c r="M21" s="4">
        <v>3.65</v>
      </c>
      <c r="N21" s="6">
        <v>2.0703821997102101</v>
      </c>
      <c r="O21" s="6">
        <v>5.65</v>
      </c>
      <c r="P21" s="6">
        <v>2.0168821722282999</v>
      </c>
    </row>
    <row r="22" spans="1:19">
      <c r="A22" s="1">
        <v>0</v>
      </c>
      <c r="B22" s="12">
        <v>17.7</v>
      </c>
      <c r="C22" s="12">
        <v>1.65</v>
      </c>
      <c r="D22" s="6">
        <v>7.2730784535882496</v>
      </c>
      <c r="E22" s="4">
        <v>3.55</v>
      </c>
      <c r="F22" s="6">
        <v>6.8144609798729903</v>
      </c>
      <c r="G22" s="6">
        <v>5.05</v>
      </c>
      <c r="H22" s="6">
        <v>5.6239592608146003</v>
      </c>
      <c r="I22" s="6">
        <v>0.1</v>
      </c>
      <c r="J22" s="6">
        <v>13.135266970384199</v>
      </c>
      <c r="K22" s="4">
        <v>1.7</v>
      </c>
      <c r="L22" s="6">
        <v>2.1361178673229899</v>
      </c>
      <c r="M22" s="4">
        <v>3.65</v>
      </c>
      <c r="N22" s="6">
        <v>2.0703821997102101</v>
      </c>
      <c r="O22" s="6">
        <v>5.65</v>
      </c>
      <c r="P22" s="6">
        <v>1.70162581629303</v>
      </c>
    </row>
    <row r="23" spans="1:19">
      <c r="A23" s="1">
        <v>0</v>
      </c>
      <c r="B23" s="12">
        <v>15.6</v>
      </c>
      <c r="C23" s="12">
        <v>1.65</v>
      </c>
      <c r="D23" s="6">
        <v>5.9785007515570499</v>
      </c>
      <c r="E23" s="4">
        <v>3.55</v>
      </c>
      <c r="F23" s="6">
        <v>6.8144609798729903</v>
      </c>
      <c r="G23" s="6">
        <v>5.05</v>
      </c>
      <c r="H23" s="6">
        <v>4.7666363765500304</v>
      </c>
      <c r="I23" s="6">
        <v>0.1</v>
      </c>
      <c r="J23" s="6">
        <v>12.4215316942869</v>
      </c>
      <c r="K23" s="4">
        <v>1.7</v>
      </c>
      <c r="L23" s="6">
        <v>2.00716378263047</v>
      </c>
      <c r="M23" s="4">
        <v>3.65</v>
      </c>
      <c r="N23" s="6">
        <v>2.0703821997102101</v>
      </c>
      <c r="O23" s="6">
        <v>5.65</v>
      </c>
      <c r="P23" s="6">
        <v>1.62119656664737</v>
      </c>
    </row>
    <row r="24" spans="1:19">
      <c r="A24" s="1">
        <v>0</v>
      </c>
      <c r="B24" s="12">
        <v>13.3</v>
      </c>
      <c r="C24" s="12">
        <v>1.65</v>
      </c>
      <c r="D24" s="6">
        <v>5.6803964847402302</v>
      </c>
      <c r="E24" s="4">
        <v>3.55</v>
      </c>
      <c r="F24" s="6">
        <v>4.5186508791173399</v>
      </c>
      <c r="G24" s="6">
        <v>5.05</v>
      </c>
      <c r="H24" s="6">
        <v>4.1551927868715604</v>
      </c>
      <c r="I24" s="6">
        <v>0.1</v>
      </c>
      <c r="J24" s="6">
        <v>10.9392452950775</v>
      </c>
      <c r="K24" s="4">
        <v>1.7</v>
      </c>
      <c r="L24" s="6">
        <v>2.0013118966179602</v>
      </c>
      <c r="M24" s="4">
        <v>3.65</v>
      </c>
      <c r="N24" s="6">
        <v>2.0703821997102101</v>
      </c>
      <c r="O24" s="6">
        <v>5.65</v>
      </c>
      <c r="P24" s="6">
        <v>1.3701517136291801</v>
      </c>
    </row>
    <row r="25" spans="1:19">
      <c r="A25" s="1">
        <v>0</v>
      </c>
      <c r="B25" s="12">
        <v>13.3</v>
      </c>
      <c r="C25" s="12">
        <v>1.65</v>
      </c>
      <c r="D25" s="6">
        <v>5.6803964847402302</v>
      </c>
      <c r="E25" s="4">
        <v>3.55</v>
      </c>
      <c r="F25" s="6">
        <v>3.33219124294336</v>
      </c>
      <c r="G25" s="6">
        <v>5.05</v>
      </c>
      <c r="H25" s="6">
        <v>3.7411713075893802</v>
      </c>
      <c r="I25" s="6">
        <v>0.1</v>
      </c>
      <c r="J25" s="6">
        <v>10.286822460563601</v>
      </c>
      <c r="K25" s="4">
        <v>1.7</v>
      </c>
      <c r="L25" s="6">
        <v>2.0013118966179602</v>
      </c>
      <c r="M25" s="4">
        <v>3.65</v>
      </c>
      <c r="N25" s="6">
        <v>1.30121001832438</v>
      </c>
      <c r="O25" s="6">
        <v>5.65</v>
      </c>
      <c r="P25" s="6">
        <v>1.18295794785516</v>
      </c>
    </row>
    <row r="26" spans="1:19">
      <c r="A26" s="1">
        <v>0</v>
      </c>
      <c r="B26" s="12">
        <v>9.3000000000000007</v>
      </c>
      <c r="C26" s="12">
        <v>1.65</v>
      </c>
      <c r="D26" s="6">
        <v>3.6699430115562799</v>
      </c>
      <c r="E26" s="4">
        <v>3.55</v>
      </c>
      <c r="F26" s="6">
        <v>3.33219124294336</v>
      </c>
      <c r="G26" s="6">
        <v>5.05</v>
      </c>
      <c r="H26" s="6">
        <v>2.90344747597713</v>
      </c>
      <c r="I26" s="6">
        <v>0.1</v>
      </c>
      <c r="J26" s="6">
        <v>7.6331905218002296</v>
      </c>
      <c r="K26" s="4">
        <v>1.7</v>
      </c>
      <c r="L26" s="6">
        <v>1.7859401132083701</v>
      </c>
      <c r="M26" s="4">
        <v>3.65</v>
      </c>
      <c r="N26" s="6">
        <v>1.1673772567054099</v>
      </c>
      <c r="O26" s="6">
        <v>5.65</v>
      </c>
      <c r="P26" s="6">
        <v>0.85751313929397099</v>
      </c>
    </row>
    <row r="27" spans="1:19">
      <c r="A27" s="1">
        <v>0</v>
      </c>
      <c r="B27" s="12">
        <v>7</v>
      </c>
      <c r="C27" s="12">
        <v>1.65</v>
      </c>
      <c r="D27" s="6">
        <v>2.9102608400037999</v>
      </c>
      <c r="E27" s="4">
        <v>3.55</v>
      </c>
      <c r="F27" s="6">
        <v>7.1279242487272096</v>
      </c>
      <c r="G27" s="6">
        <v>5.05</v>
      </c>
      <c r="H27" s="6">
        <v>2.26136720949133</v>
      </c>
      <c r="I27" s="6">
        <v>0.1</v>
      </c>
      <c r="J27" s="6">
        <v>5.7296786829778101</v>
      </c>
      <c r="K27" s="4">
        <v>1.7</v>
      </c>
      <c r="L27" s="6">
        <v>1.72638514477588</v>
      </c>
      <c r="M27" s="4">
        <v>3.65</v>
      </c>
      <c r="N27" s="6">
        <v>1.1673772567054099</v>
      </c>
      <c r="O27" s="6">
        <v>5.65</v>
      </c>
      <c r="P27" s="6">
        <v>0.73476380465116597</v>
      </c>
    </row>
    <row r="28" spans="1:19">
      <c r="A28" s="1">
        <v>0</v>
      </c>
      <c r="B28" s="12">
        <v>9.1</v>
      </c>
      <c r="C28" s="12">
        <v>1.65</v>
      </c>
      <c r="D28" s="6">
        <v>4.0032283690789097</v>
      </c>
      <c r="E28" s="4">
        <v>3.55</v>
      </c>
      <c r="F28" s="6">
        <v>2.3409671289880798</v>
      </c>
      <c r="G28" s="6">
        <v>5.05</v>
      </c>
      <c r="H28" s="6">
        <v>3.7196250049617099</v>
      </c>
      <c r="I28" s="6">
        <v>0.1</v>
      </c>
      <c r="J28" s="6">
        <v>7.9849288790860999</v>
      </c>
      <c r="K28" s="4">
        <v>1.7</v>
      </c>
      <c r="L28" s="6">
        <v>1.7317894678046399</v>
      </c>
      <c r="M28" s="4">
        <v>3.65</v>
      </c>
      <c r="N28" s="6">
        <v>0.89975645993139197</v>
      </c>
      <c r="O28" s="6">
        <v>5.65</v>
      </c>
      <c r="P28" s="6">
        <v>0.91377345070365401</v>
      </c>
    </row>
    <row r="29" spans="1:19">
      <c r="A29" s="1">
        <v>0</v>
      </c>
      <c r="B29" s="12">
        <v>15</v>
      </c>
      <c r="C29" s="12">
        <v>1.65</v>
      </c>
      <c r="D29" s="6">
        <v>5.0590705528252302</v>
      </c>
      <c r="E29" s="4">
        <v>3.55</v>
      </c>
      <c r="F29" s="6">
        <v>2.3409671289880798</v>
      </c>
      <c r="G29" s="6">
        <v>5.05</v>
      </c>
      <c r="H29" s="6">
        <v>3.7196250049617099</v>
      </c>
      <c r="I29" s="6">
        <v>0.1</v>
      </c>
      <c r="J29" s="6">
        <v>11.7869379597958</v>
      </c>
      <c r="K29" s="4">
        <v>1.7</v>
      </c>
      <c r="L29" s="6">
        <v>1.7317894678046399</v>
      </c>
      <c r="M29" s="4">
        <v>3.65</v>
      </c>
      <c r="N29" s="6">
        <v>0.89975645993139197</v>
      </c>
      <c r="O29" s="6">
        <v>5.65</v>
      </c>
      <c r="P29" s="6">
        <v>1.4994617911689201</v>
      </c>
    </row>
    <row r="30" spans="1:19">
      <c r="A30" s="1">
        <v>0</v>
      </c>
      <c r="B30" s="12">
        <v>18.600000000000001</v>
      </c>
      <c r="C30" s="12">
        <v>1.65</v>
      </c>
      <c r="D30" s="6">
        <v>5.90676518290819</v>
      </c>
      <c r="E30" s="4">
        <v>3.55</v>
      </c>
      <c r="F30" s="6">
        <v>2.3409671289880798</v>
      </c>
      <c r="G30" s="6">
        <v>5.05</v>
      </c>
      <c r="H30" s="6">
        <v>4.78087060580547</v>
      </c>
      <c r="I30" s="6">
        <v>0.1</v>
      </c>
      <c r="J30" s="6">
        <v>14.086360443952801</v>
      </c>
      <c r="K30" s="4">
        <v>1.7</v>
      </c>
      <c r="L30" s="6">
        <v>2.13276114494488</v>
      </c>
      <c r="M30" s="4">
        <v>3.65</v>
      </c>
      <c r="N30" s="6">
        <v>0.89975645993139197</v>
      </c>
      <c r="O30" s="6">
        <v>5.65</v>
      </c>
      <c r="P30" s="6">
        <v>1.6157184401296201</v>
      </c>
      <c r="S30" s="6"/>
    </row>
    <row r="31" spans="1:19">
      <c r="A31" s="1">
        <v>0</v>
      </c>
      <c r="B31" s="12">
        <v>25</v>
      </c>
      <c r="C31" s="12">
        <v>1.65</v>
      </c>
      <c r="D31" s="6">
        <v>6.3440868882345702</v>
      </c>
      <c r="E31" s="4">
        <v>3.55</v>
      </c>
      <c r="F31" s="6">
        <v>6.8880794691840697</v>
      </c>
      <c r="G31" s="6">
        <v>5.05</v>
      </c>
      <c r="H31" s="6">
        <v>5.4293225396483802</v>
      </c>
      <c r="I31" s="6">
        <v>0.1</v>
      </c>
      <c r="J31" s="6">
        <v>15.874926400959399</v>
      </c>
      <c r="K31" s="4">
        <v>1.7</v>
      </c>
      <c r="L31" s="6">
        <v>2.1324926071546302</v>
      </c>
      <c r="M31" s="4">
        <v>3.65</v>
      </c>
      <c r="N31" s="6">
        <v>1.8217030603998401</v>
      </c>
      <c r="O31" s="6">
        <v>5.65</v>
      </c>
      <c r="P31" s="6">
        <v>1.7869398485693799</v>
      </c>
      <c r="S31" s="6"/>
    </row>
    <row r="32" spans="1:19">
      <c r="A32" s="1">
        <v>0</v>
      </c>
      <c r="B32" s="12">
        <v>29.1</v>
      </c>
      <c r="C32" s="12">
        <v>1.65</v>
      </c>
      <c r="D32" s="6">
        <v>6.3230410660921299</v>
      </c>
      <c r="E32" s="4">
        <v>3.55</v>
      </c>
      <c r="F32" s="6">
        <v>8.7525226892332597</v>
      </c>
      <c r="G32" s="6">
        <v>5.05</v>
      </c>
      <c r="H32" s="6">
        <v>5.9321490512329103</v>
      </c>
      <c r="I32" s="6">
        <v>0.1</v>
      </c>
      <c r="J32" s="6">
        <v>17.119991112653501</v>
      </c>
      <c r="K32" s="4">
        <v>1.7</v>
      </c>
      <c r="L32" s="6">
        <v>2.1322464475135701</v>
      </c>
      <c r="M32" s="4">
        <v>3.65</v>
      </c>
      <c r="N32" s="6">
        <v>1.8217030603998401</v>
      </c>
      <c r="O32" s="6">
        <v>5.65</v>
      </c>
      <c r="P32" s="6">
        <v>2.0168462265162401</v>
      </c>
    </row>
    <row r="33" spans="1:16">
      <c r="A33" s="1">
        <v>0</v>
      </c>
      <c r="B33" s="12">
        <v>29.1</v>
      </c>
      <c r="C33" s="12">
        <v>1.65</v>
      </c>
      <c r="D33" s="6">
        <v>7.4000342672870403</v>
      </c>
      <c r="E33" s="4">
        <v>3.55</v>
      </c>
      <c r="F33" s="6">
        <v>11.082413484661201</v>
      </c>
      <c r="G33" s="6">
        <v>5.05</v>
      </c>
      <c r="H33" s="6">
        <v>8.6770337198383807</v>
      </c>
      <c r="I33" s="6">
        <v>0.1</v>
      </c>
      <c r="J33" s="6">
        <v>18.2363956827819</v>
      </c>
      <c r="K33" s="4">
        <v>1.7</v>
      </c>
      <c r="L33" s="6">
        <v>2.1322464475135701</v>
      </c>
      <c r="M33" s="4">
        <v>3.65</v>
      </c>
      <c r="N33" s="6">
        <v>1.8217030603998401</v>
      </c>
      <c r="O33" s="6">
        <v>5.65</v>
      </c>
      <c r="P33" s="6">
        <v>2.0130335846572098</v>
      </c>
    </row>
    <row r="34" spans="1:16">
      <c r="A34" s="1">
        <v>0</v>
      </c>
      <c r="B34" s="12">
        <v>26.1</v>
      </c>
      <c r="C34" s="12">
        <v>1.65</v>
      </c>
      <c r="D34" s="6">
        <v>7.9633307053230098</v>
      </c>
      <c r="E34" s="4">
        <v>3.55</v>
      </c>
      <c r="F34" s="6">
        <v>13.512370505484499</v>
      </c>
      <c r="G34" s="6">
        <v>5.05</v>
      </c>
      <c r="H34" s="6">
        <v>10.950514269953601</v>
      </c>
      <c r="I34" s="6">
        <v>0.1</v>
      </c>
      <c r="J34" s="6">
        <v>2.0886515337062201</v>
      </c>
      <c r="K34" s="4">
        <v>1.7</v>
      </c>
      <c r="L34" s="6">
        <v>1.68182465520643</v>
      </c>
      <c r="M34" s="4">
        <v>3.65</v>
      </c>
      <c r="N34" s="6">
        <v>2.0818769009337301</v>
      </c>
      <c r="O34" s="6">
        <v>5.65</v>
      </c>
      <c r="P34" s="6">
        <v>2.01199834814991</v>
      </c>
    </row>
    <row r="35" spans="1:16">
      <c r="A35" s="1">
        <v>0</v>
      </c>
      <c r="B35" s="12">
        <v>19.8</v>
      </c>
      <c r="C35" s="12">
        <v>1.65</v>
      </c>
      <c r="D35" s="6">
        <v>9.7120879771274602</v>
      </c>
      <c r="E35" s="4">
        <v>3.55</v>
      </c>
      <c r="F35" s="6">
        <v>20.035586897064</v>
      </c>
      <c r="G35" s="6">
        <v>5.05</v>
      </c>
      <c r="H35" s="6">
        <v>10.490916026031</v>
      </c>
      <c r="I35" s="6">
        <v>0.1</v>
      </c>
      <c r="J35" s="6">
        <v>14.75560268281</v>
      </c>
      <c r="K35" s="4">
        <v>1.7</v>
      </c>
      <c r="L35" s="6">
        <v>1.6843477915273</v>
      </c>
      <c r="M35" s="4">
        <v>3.65</v>
      </c>
      <c r="N35" s="6">
        <v>2.0818769009337301</v>
      </c>
      <c r="O35" s="6">
        <v>5.65</v>
      </c>
      <c r="P35" s="6">
        <v>2.0114807298962698</v>
      </c>
    </row>
    <row r="36" spans="1:16">
      <c r="A36" s="1">
        <v>0</v>
      </c>
      <c r="B36" s="12">
        <v>18</v>
      </c>
      <c r="C36" s="12">
        <v>1.65</v>
      </c>
      <c r="D36" s="6">
        <v>10.1338389566928</v>
      </c>
      <c r="E36" s="4">
        <v>3.55</v>
      </c>
      <c r="F36" s="6">
        <v>15.717178519168501</v>
      </c>
      <c r="G36" s="6">
        <v>5.05</v>
      </c>
      <c r="H36" s="6">
        <v>10.490916026031</v>
      </c>
      <c r="I36" s="6">
        <v>0.1</v>
      </c>
      <c r="J36" s="6">
        <v>14.447525931373599</v>
      </c>
      <c r="K36" s="4">
        <v>1.7</v>
      </c>
      <c r="L36" s="6">
        <v>1.6843477915273</v>
      </c>
      <c r="M36" s="4">
        <v>3.65</v>
      </c>
      <c r="N36" s="6">
        <v>2.0818769009337301</v>
      </c>
      <c r="O36" s="6">
        <v>5.65</v>
      </c>
      <c r="P36" s="6">
        <v>2.0106180328068599</v>
      </c>
    </row>
    <row r="37" spans="1:16">
      <c r="A37" s="1">
        <v>0</v>
      </c>
      <c r="B37" s="12">
        <v>18</v>
      </c>
      <c r="C37" s="12">
        <v>1.65</v>
      </c>
      <c r="D37" s="6">
        <v>10.8579013472719</v>
      </c>
      <c r="E37" s="4">
        <v>3.55</v>
      </c>
      <c r="F37" s="6">
        <v>16.497430977837599</v>
      </c>
      <c r="G37" s="6">
        <v>5.05</v>
      </c>
      <c r="H37" s="6">
        <v>10.114254115904901</v>
      </c>
      <c r="I37" s="6">
        <v>0.1</v>
      </c>
      <c r="J37" s="6">
        <v>13.2793561813697</v>
      </c>
      <c r="K37" s="4">
        <v>1.7</v>
      </c>
      <c r="L37" s="6">
        <v>1.8618512708819399</v>
      </c>
      <c r="M37" s="4">
        <v>3.65</v>
      </c>
      <c r="N37" s="6">
        <v>2.0818769009337301</v>
      </c>
      <c r="O37" s="6">
        <v>5.65</v>
      </c>
      <c r="P37" s="6">
        <v>1.60972269535822</v>
      </c>
    </row>
    <row r="38" spans="1:16">
      <c r="A38" s="1">
        <v>0</v>
      </c>
      <c r="B38" s="12">
        <v>13.4</v>
      </c>
      <c r="C38" s="12">
        <v>1.65</v>
      </c>
      <c r="D38" s="6">
        <v>11.154557576265899</v>
      </c>
      <c r="E38" s="4">
        <v>3.55</v>
      </c>
      <c r="F38" s="6">
        <v>16.523153786688699</v>
      </c>
      <c r="G38" s="6">
        <v>5.05</v>
      </c>
      <c r="H38" s="6">
        <v>9.9261264509828706</v>
      </c>
      <c r="I38" s="6">
        <v>0.1</v>
      </c>
      <c r="J38" s="6">
        <v>12.9023926188574</v>
      </c>
      <c r="K38" s="4">
        <v>1.7</v>
      </c>
      <c r="L38" s="6">
        <v>1.77224916153551</v>
      </c>
      <c r="M38" s="4">
        <v>3.65</v>
      </c>
      <c r="N38" s="6">
        <v>2.0818769009337301</v>
      </c>
      <c r="O38" s="6">
        <v>5.65</v>
      </c>
      <c r="P38" s="6">
        <v>1.03436843900373</v>
      </c>
    </row>
    <row r="39" spans="1:16">
      <c r="A39" s="1">
        <v>0</v>
      </c>
      <c r="B39" s="12">
        <v>12.9</v>
      </c>
      <c r="C39" s="12">
        <v>1.65</v>
      </c>
      <c r="D39" s="6">
        <v>12.268604858901201</v>
      </c>
      <c r="E39" s="4">
        <v>3.55</v>
      </c>
      <c r="F39" s="6">
        <v>17.058453635364899</v>
      </c>
      <c r="G39" s="6">
        <v>5.05</v>
      </c>
      <c r="H39" s="6">
        <v>9.2533904396244395</v>
      </c>
      <c r="I39" s="6">
        <v>0.1</v>
      </c>
      <c r="J39" s="6">
        <v>1.75643508425089</v>
      </c>
      <c r="K39" s="4">
        <v>1.7</v>
      </c>
      <c r="L39" s="6">
        <v>2.9162537152203201</v>
      </c>
      <c r="M39" s="4">
        <v>3.65</v>
      </c>
      <c r="N39" s="6">
        <v>1.7004757071913601</v>
      </c>
      <c r="O39" s="6">
        <v>5.65</v>
      </c>
      <c r="P39" s="6">
        <v>1.2439467978671399</v>
      </c>
    </row>
    <row r="40" spans="1:16">
      <c r="A40" s="1">
        <v>0</v>
      </c>
      <c r="B40" s="12">
        <v>21.6</v>
      </c>
      <c r="C40" s="12">
        <v>1.65</v>
      </c>
      <c r="D40" s="6">
        <v>9.7439563379700598</v>
      </c>
      <c r="E40" s="4">
        <v>3.55</v>
      </c>
      <c r="F40" s="6">
        <v>18.0537714245765</v>
      </c>
      <c r="G40" s="6">
        <v>5.05</v>
      </c>
      <c r="H40" s="6">
        <v>6.9905285344416299</v>
      </c>
      <c r="I40" s="6">
        <v>0.1</v>
      </c>
      <c r="J40" s="6">
        <v>12.0501097541452</v>
      </c>
      <c r="K40" s="4">
        <v>1.7</v>
      </c>
      <c r="L40" s="6">
        <v>5.6657394205956999</v>
      </c>
      <c r="M40" s="4">
        <v>3.65</v>
      </c>
      <c r="N40" s="6">
        <v>5.1943412067928403</v>
      </c>
      <c r="O40" s="6">
        <v>5.65</v>
      </c>
      <c r="P40" s="6">
        <v>1.8520351367269501</v>
      </c>
    </row>
    <row r="41" spans="1:16">
      <c r="A41" s="1">
        <v>0</v>
      </c>
      <c r="B41" s="12">
        <v>25.4</v>
      </c>
      <c r="C41" s="12">
        <v>1.65</v>
      </c>
      <c r="D41" s="6">
        <v>8.1391749055987894</v>
      </c>
      <c r="E41" s="4">
        <v>3.55</v>
      </c>
      <c r="F41" s="6">
        <v>18.0537714245765</v>
      </c>
      <c r="G41" s="6">
        <v>5.05</v>
      </c>
      <c r="H41" s="6">
        <v>6.9905285344416299</v>
      </c>
      <c r="I41" s="6">
        <v>0.1</v>
      </c>
      <c r="J41" s="6">
        <v>10.9474557152072</v>
      </c>
      <c r="K41" s="4">
        <v>1.7</v>
      </c>
      <c r="L41" s="6">
        <v>5.5159372926664503</v>
      </c>
      <c r="M41" s="4">
        <v>3.65</v>
      </c>
      <c r="N41" s="6">
        <v>5.9692104215185404</v>
      </c>
      <c r="O41" s="6">
        <v>5.65</v>
      </c>
      <c r="P41" s="6">
        <v>2.2838683494493299</v>
      </c>
    </row>
    <row r="42" spans="1:16">
      <c r="A42" s="1">
        <v>0</v>
      </c>
      <c r="B42" s="12">
        <v>27.7</v>
      </c>
      <c r="C42" s="12">
        <v>1.65</v>
      </c>
      <c r="D42" s="6">
        <v>8.1391749055987894</v>
      </c>
      <c r="E42" s="4">
        <v>3.55</v>
      </c>
      <c r="F42" s="6">
        <v>16.927965258114199</v>
      </c>
      <c r="G42" s="6">
        <v>5.05</v>
      </c>
      <c r="H42" s="6">
        <v>6.32821884340167</v>
      </c>
      <c r="I42" s="6">
        <v>0.1</v>
      </c>
      <c r="J42" s="6">
        <v>10.1988327962934</v>
      </c>
      <c r="K42" s="4">
        <v>1.7</v>
      </c>
      <c r="L42" s="6">
        <v>4.98092889369949</v>
      </c>
      <c r="M42" s="4">
        <v>3.65</v>
      </c>
      <c r="N42" s="6">
        <v>5.6069548166169296</v>
      </c>
      <c r="O42" s="6">
        <v>5.65</v>
      </c>
      <c r="P42" s="6">
        <v>1.9725443345942499</v>
      </c>
    </row>
    <row r="43" spans="1:16">
      <c r="A43" s="1">
        <v>0</v>
      </c>
      <c r="B43" s="12">
        <v>24.8</v>
      </c>
      <c r="C43" s="12">
        <v>1.65</v>
      </c>
      <c r="D43" s="6">
        <v>9.1098467697584198</v>
      </c>
      <c r="E43" s="4">
        <v>3.55</v>
      </c>
      <c r="F43" s="6">
        <v>15.1363289875723</v>
      </c>
      <c r="G43" s="6">
        <v>5.05</v>
      </c>
      <c r="H43" s="6">
        <v>5.8915031069198101</v>
      </c>
      <c r="I43" s="6">
        <v>0.1</v>
      </c>
      <c r="J43" s="6">
        <v>9.4921653899517899</v>
      </c>
      <c r="K43" s="4">
        <v>1.7</v>
      </c>
      <c r="L43" s="6">
        <v>5.3435779903562697</v>
      </c>
      <c r="M43" s="4">
        <v>3.65</v>
      </c>
      <c r="N43" s="6">
        <v>6.0130231237657004</v>
      </c>
      <c r="O43" s="6">
        <v>5.65</v>
      </c>
      <c r="P43" s="6">
        <v>1.35501137971004</v>
      </c>
    </row>
    <row r="44" spans="1:16">
      <c r="A44" s="1">
        <v>0</v>
      </c>
      <c r="B44" s="12">
        <v>22.5</v>
      </c>
      <c r="C44" s="12">
        <v>1.65</v>
      </c>
      <c r="D44" s="6">
        <v>8.9337589132745805</v>
      </c>
      <c r="E44" s="4">
        <v>3.55</v>
      </c>
      <c r="F44" s="6">
        <v>14.646481713575399</v>
      </c>
      <c r="G44" s="6">
        <v>5.05</v>
      </c>
      <c r="H44" s="6">
        <v>5.6727418757591801</v>
      </c>
      <c r="I44" s="6">
        <v>0.1</v>
      </c>
      <c r="J44" s="6">
        <v>9.4924842412189605</v>
      </c>
      <c r="K44" s="4">
        <v>1.7</v>
      </c>
      <c r="L44" s="6">
        <v>5.3435779903562697</v>
      </c>
      <c r="M44" s="4">
        <v>3.65</v>
      </c>
      <c r="N44" s="6">
        <v>5.9614615616470399</v>
      </c>
      <c r="O44" s="6">
        <v>5.65</v>
      </c>
      <c r="P44" s="6">
        <v>1.3546663008742801</v>
      </c>
    </row>
    <row r="45" spans="1:16">
      <c r="A45" s="1">
        <v>0</v>
      </c>
      <c r="B45" s="12">
        <v>22.5</v>
      </c>
      <c r="C45" s="12">
        <v>1.65</v>
      </c>
      <c r="D45" s="6">
        <v>8.8736786380344892</v>
      </c>
      <c r="E45" s="4">
        <v>3.55</v>
      </c>
      <c r="F45" s="6">
        <v>14.646481713575399</v>
      </c>
      <c r="G45" s="6">
        <v>5.05</v>
      </c>
      <c r="H45" s="6">
        <v>5.6715317870000597</v>
      </c>
      <c r="I45" s="6">
        <v>0.1</v>
      </c>
      <c r="J45" s="6">
        <v>9.49280309248614</v>
      </c>
      <c r="K45" s="4">
        <v>1.7</v>
      </c>
      <c r="L45" s="6">
        <v>5.4768846250657397</v>
      </c>
      <c r="M45" s="4">
        <v>3.65</v>
      </c>
      <c r="N45" s="6">
        <v>5.7105908256053404</v>
      </c>
      <c r="O45" s="6">
        <v>5.65</v>
      </c>
      <c r="P45" s="6">
        <v>1.26393684462341</v>
      </c>
    </row>
    <row r="46" spans="1:16">
      <c r="A46" s="1">
        <v>0</v>
      </c>
      <c r="B46" s="12">
        <v>22.8</v>
      </c>
      <c r="C46" s="12">
        <v>1.65</v>
      </c>
      <c r="D46" s="6">
        <v>8.8736786380344892</v>
      </c>
      <c r="E46" s="4">
        <v>3.55</v>
      </c>
      <c r="F46" s="6">
        <v>14.5424941178899</v>
      </c>
      <c r="G46" s="6">
        <v>5.05</v>
      </c>
      <c r="H46" s="6">
        <v>5.6707250611606401</v>
      </c>
      <c r="I46" s="6">
        <v>0.1</v>
      </c>
      <c r="J46" s="6">
        <v>9.49280309248614</v>
      </c>
      <c r="K46" s="4">
        <v>1.7</v>
      </c>
      <c r="L46" s="6">
        <v>5.3423024358525799</v>
      </c>
      <c r="M46" s="4">
        <v>3.65</v>
      </c>
      <c r="N46" s="6">
        <v>5.7106802785331503</v>
      </c>
      <c r="O46" s="6">
        <v>5.65</v>
      </c>
      <c r="P46" s="6">
        <v>1.26393684462341</v>
      </c>
    </row>
    <row r="47" spans="1:16">
      <c r="A47" s="1">
        <v>0</v>
      </c>
      <c r="B47" s="12">
        <v>22.8</v>
      </c>
      <c r="C47" s="12">
        <v>1.65</v>
      </c>
      <c r="D47" s="6">
        <v>8.5410338854212995</v>
      </c>
      <c r="E47" s="4">
        <v>3.55</v>
      </c>
      <c r="F47" s="6">
        <v>8.54243015833379</v>
      </c>
      <c r="G47" s="6">
        <v>5.05</v>
      </c>
      <c r="H47" s="6">
        <v>5.8255639285766501</v>
      </c>
      <c r="I47" s="6">
        <v>0.1</v>
      </c>
      <c r="J47" s="6">
        <v>9.4939456428601705</v>
      </c>
      <c r="K47" s="4">
        <v>1.7</v>
      </c>
      <c r="L47" s="6">
        <v>5.3418101165704597</v>
      </c>
      <c r="M47" s="4">
        <v>3.65</v>
      </c>
      <c r="N47" s="6">
        <v>5.3090030878206402</v>
      </c>
      <c r="O47" s="6">
        <v>5.65</v>
      </c>
      <c r="P47" s="6">
        <v>1.2258203420916201</v>
      </c>
    </row>
    <row r="48" spans="1:16">
      <c r="A48" s="1">
        <v>0</v>
      </c>
      <c r="B48" s="12">
        <v>22</v>
      </c>
      <c r="C48" s="12">
        <v>1.65</v>
      </c>
      <c r="D48" s="6">
        <v>8.5438264312462806</v>
      </c>
      <c r="E48" s="4">
        <v>3.55</v>
      </c>
      <c r="F48" s="6">
        <v>8.54243015833379</v>
      </c>
      <c r="G48" s="6">
        <v>5.05</v>
      </c>
      <c r="H48" s="6">
        <v>5.8255639285766501</v>
      </c>
      <c r="I48" s="6">
        <v>0.1</v>
      </c>
      <c r="J48" s="6">
        <v>9.4939456428601705</v>
      </c>
      <c r="K48" s="4">
        <v>1.7</v>
      </c>
      <c r="L48" s="6">
        <v>5.3418101165704597</v>
      </c>
      <c r="M48" s="4">
        <v>3.65</v>
      </c>
      <c r="N48" s="6">
        <v>5.5771941470094504</v>
      </c>
      <c r="O48" s="6">
        <v>5.65</v>
      </c>
      <c r="P48" s="6">
        <v>1.2178137859242699</v>
      </c>
    </row>
    <row r="49" spans="1:16">
      <c r="A49" s="1">
        <v>0</v>
      </c>
      <c r="B49" s="12">
        <v>22</v>
      </c>
      <c r="C49" s="12">
        <v>1.65</v>
      </c>
      <c r="D49" s="6">
        <v>8.4025735828563093</v>
      </c>
      <c r="E49" s="4">
        <v>3.55</v>
      </c>
      <c r="F49" s="6">
        <v>14.5190879223465</v>
      </c>
      <c r="G49" s="6">
        <v>5.05</v>
      </c>
      <c r="H49" s="6">
        <v>5.9910893451525702</v>
      </c>
      <c r="I49" s="6">
        <v>0.1</v>
      </c>
      <c r="J49" s="6">
        <v>9.6290057254468699</v>
      </c>
      <c r="K49" s="4">
        <v>1.7</v>
      </c>
      <c r="L49" s="6">
        <v>5.3418101165704597</v>
      </c>
      <c r="M49" s="4">
        <v>3.65</v>
      </c>
      <c r="N49" s="6">
        <v>5.5771941470094504</v>
      </c>
      <c r="O49" s="6">
        <v>5.65</v>
      </c>
      <c r="P49" s="6">
        <v>1.21729616767063</v>
      </c>
    </row>
    <row r="50" spans="1:16">
      <c r="A50" s="1">
        <v>0</v>
      </c>
      <c r="B50" s="12">
        <v>21.8</v>
      </c>
      <c r="C50" s="12">
        <v>1.65</v>
      </c>
      <c r="D50" s="6">
        <v>8.2848253010678903</v>
      </c>
      <c r="E50" s="4">
        <v>3.55</v>
      </c>
      <c r="F50" s="6">
        <v>14.5190879223465</v>
      </c>
      <c r="G50" s="6">
        <v>5.05</v>
      </c>
      <c r="H50" s="6">
        <v>6.0668722664150101</v>
      </c>
      <c r="I50" s="6">
        <v>0.1</v>
      </c>
      <c r="J50" s="6">
        <v>9.6025144993325799</v>
      </c>
      <c r="K50" s="4">
        <v>1.7</v>
      </c>
      <c r="L50" s="6">
        <v>5.3405793183651502</v>
      </c>
      <c r="M50" s="4">
        <v>3.65</v>
      </c>
      <c r="N50" s="6">
        <v>5.5771941470094504</v>
      </c>
      <c r="O50" s="6">
        <v>5.65</v>
      </c>
      <c r="P50" s="6">
        <v>1.2162609311633401</v>
      </c>
    </row>
    <row r="51" spans="1:16">
      <c r="A51" s="1">
        <v>0</v>
      </c>
      <c r="B51" s="12">
        <v>21.8</v>
      </c>
      <c r="C51" s="12">
        <v>1.65</v>
      </c>
      <c r="D51" s="6">
        <v>8.1158307033974495</v>
      </c>
      <c r="E51" s="4">
        <v>3.55</v>
      </c>
      <c r="F51" s="6">
        <v>14.387052252084899</v>
      </c>
      <c r="G51" s="6">
        <v>5.05</v>
      </c>
      <c r="H51" s="6">
        <v>6.0668722664150101</v>
      </c>
      <c r="I51" s="6">
        <v>0.1</v>
      </c>
      <c r="J51" s="6">
        <v>9.7638798114610506</v>
      </c>
      <c r="K51" s="4">
        <v>1.7</v>
      </c>
      <c r="L51" s="6">
        <v>5.3403779150224597</v>
      </c>
      <c r="M51" s="4">
        <v>3.65</v>
      </c>
      <c r="N51" s="6">
        <v>5.4973506999698998</v>
      </c>
      <c r="O51" s="6">
        <v>5.65</v>
      </c>
      <c r="P51" s="6">
        <v>1.21574331290969</v>
      </c>
    </row>
    <row r="52" spans="1:16">
      <c r="A52" s="1">
        <v>0</v>
      </c>
      <c r="B52" s="12">
        <v>22.6</v>
      </c>
      <c r="C52" s="12">
        <v>1.65</v>
      </c>
      <c r="D52" s="6">
        <v>8.1158307033974495</v>
      </c>
      <c r="E52" s="4">
        <v>3.55</v>
      </c>
      <c r="F52" s="6">
        <v>14.387052252084899</v>
      </c>
      <c r="G52" s="6">
        <v>5.05</v>
      </c>
      <c r="H52" s="6">
        <v>6.0658862681668397</v>
      </c>
      <c r="I52" s="6">
        <v>0.1</v>
      </c>
      <c r="J52" s="6">
        <v>9.7640923789724994</v>
      </c>
      <c r="K52" s="4">
        <v>1.7</v>
      </c>
      <c r="L52" s="6">
        <v>5.3403779150224597</v>
      </c>
      <c r="M52" s="4">
        <v>3.65</v>
      </c>
      <c r="N52" s="6">
        <v>5.5778314991200899</v>
      </c>
      <c r="O52" s="6">
        <v>5.65</v>
      </c>
      <c r="P52" s="6">
        <v>1.2147080764024001</v>
      </c>
    </row>
    <row r="53" spans="1:16">
      <c r="A53" s="1">
        <v>0</v>
      </c>
      <c r="B53" s="12">
        <v>22.6</v>
      </c>
      <c r="C53" s="12">
        <v>1.65</v>
      </c>
      <c r="D53" s="6">
        <v>7.7567008480446997</v>
      </c>
      <c r="E53" s="4">
        <v>3.55</v>
      </c>
      <c r="F53" s="6">
        <v>14.387052252084899</v>
      </c>
      <c r="G53" s="6">
        <v>5.05</v>
      </c>
      <c r="H53" s="6">
        <v>6.0643176345901999</v>
      </c>
      <c r="I53" s="6">
        <v>0.1</v>
      </c>
      <c r="J53" s="6">
        <v>9.7640923789724994</v>
      </c>
      <c r="K53" s="4">
        <v>1.7</v>
      </c>
      <c r="L53" s="6">
        <v>5.2054152972731202</v>
      </c>
      <c r="M53" s="4">
        <v>3.65</v>
      </c>
      <c r="N53" s="6">
        <v>5.7122233415378698</v>
      </c>
      <c r="O53" s="6">
        <v>5.65</v>
      </c>
      <c r="P53" s="6">
        <v>1.2141904581487599</v>
      </c>
    </row>
    <row r="54" spans="1:16">
      <c r="A54" s="1">
        <v>0</v>
      </c>
      <c r="B54" s="12">
        <v>24</v>
      </c>
      <c r="C54" s="12">
        <v>1.65</v>
      </c>
      <c r="D54" s="6">
        <v>7.6946288278071204</v>
      </c>
      <c r="E54" s="4">
        <v>3.55</v>
      </c>
      <c r="F54" s="6">
        <v>14.5626004478298</v>
      </c>
      <c r="G54" s="6">
        <v>5.05</v>
      </c>
      <c r="H54" s="6">
        <v>6.1532713179809599</v>
      </c>
      <c r="I54" s="6">
        <v>0.1</v>
      </c>
      <c r="J54" s="6">
        <v>10.2563455936097</v>
      </c>
      <c r="K54" s="4">
        <v>1.7</v>
      </c>
      <c r="L54" s="6">
        <v>5.2495450074707204</v>
      </c>
      <c r="M54" s="4">
        <v>3.65</v>
      </c>
      <c r="N54" s="6">
        <v>5.7123239760816498</v>
      </c>
      <c r="O54" s="6">
        <v>5.65</v>
      </c>
      <c r="P54" s="6">
        <v>1.2131552216414601</v>
      </c>
    </row>
    <row r="55" spans="1:16">
      <c r="A55" s="1">
        <v>0</v>
      </c>
      <c r="B55" s="12">
        <v>24</v>
      </c>
      <c r="C55" s="12">
        <v>1.65</v>
      </c>
      <c r="D55" s="6">
        <v>7.6946288278071204</v>
      </c>
      <c r="E55" s="4">
        <v>3.55</v>
      </c>
      <c r="F55" s="6">
        <v>14.5626004478298</v>
      </c>
      <c r="G55" s="6">
        <v>5.05</v>
      </c>
      <c r="H55" s="6">
        <v>6.1532713179809599</v>
      </c>
      <c r="I55" s="6">
        <v>0.1</v>
      </c>
      <c r="J55" s="6">
        <v>10.5525318498745</v>
      </c>
      <c r="K55" s="4">
        <v>1.7</v>
      </c>
      <c r="L55" s="6">
        <v>5.2314321335184202</v>
      </c>
      <c r="M55" s="4">
        <v>3.65</v>
      </c>
      <c r="N55" s="6">
        <v>5.7123239760816498</v>
      </c>
      <c r="O55" s="6">
        <v>5.65</v>
      </c>
      <c r="P55" s="6">
        <v>1.21211998513417</v>
      </c>
    </row>
    <row r="56" spans="1:16">
      <c r="A56" s="1">
        <v>0</v>
      </c>
      <c r="B56" s="12">
        <v>23.9</v>
      </c>
      <c r="C56" s="12">
        <v>1.65</v>
      </c>
      <c r="D56" s="6">
        <v>7.6586626225967098</v>
      </c>
      <c r="E56" s="4">
        <v>3.55</v>
      </c>
      <c r="F56" s="6">
        <v>14.9574780630898</v>
      </c>
      <c r="G56" s="6">
        <v>5.05</v>
      </c>
      <c r="H56" s="6">
        <v>6.0963828721273101</v>
      </c>
      <c r="I56" s="6">
        <v>0.1</v>
      </c>
      <c r="J56" s="6">
        <v>10.5525318498745</v>
      </c>
      <c r="K56" s="4">
        <v>1.7</v>
      </c>
      <c r="L56" s="6">
        <v>5.2314321335184202</v>
      </c>
      <c r="M56" s="4">
        <v>3.65</v>
      </c>
      <c r="N56" s="6">
        <v>5.6709958786004604</v>
      </c>
      <c r="O56" s="6">
        <v>5.65</v>
      </c>
      <c r="P56" s="6">
        <v>1.21160236688053</v>
      </c>
    </row>
    <row r="57" spans="1:16">
      <c r="A57" s="1">
        <v>0</v>
      </c>
      <c r="B57" s="12">
        <v>24.6</v>
      </c>
      <c r="C57" s="12">
        <v>1.65</v>
      </c>
      <c r="D57" s="6">
        <v>7.3666287387251401</v>
      </c>
      <c r="E57" s="4">
        <v>3.55</v>
      </c>
      <c r="F57" s="6">
        <v>15.5801441045557</v>
      </c>
      <c r="G57" s="6">
        <v>5.05</v>
      </c>
      <c r="H57" s="6">
        <v>5.6504573000674796</v>
      </c>
      <c r="I57" s="6">
        <v>0.1</v>
      </c>
      <c r="J57" s="6">
        <v>10.821190613406699</v>
      </c>
      <c r="K57" s="4">
        <v>1.7</v>
      </c>
      <c r="L57" s="6">
        <v>5.3377149152691601</v>
      </c>
      <c r="M57" s="4">
        <v>3.65</v>
      </c>
      <c r="N57" s="6">
        <v>5.6709958786004604</v>
      </c>
      <c r="O57" s="6">
        <v>5.65</v>
      </c>
      <c r="P57" s="6">
        <v>1.23672328450786</v>
      </c>
    </row>
    <row r="58" spans="1:16">
      <c r="A58" s="1">
        <v>0</v>
      </c>
      <c r="B58" s="12">
        <v>24.9</v>
      </c>
      <c r="C58" s="12">
        <v>1.65</v>
      </c>
      <c r="D58" s="6">
        <v>11.715568489778899</v>
      </c>
      <c r="E58" s="4">
        <v>3.55</v>
      </c>
      <c r="F58" s="6">
        <v>19.911054867413299</v>
      </c>
      <c r="G58" s="6">
        <v>5.05</v>
      </c>
      <c r="H58" s="6">
        <v>6.6503964913090803</v>
      </c>
      <c r="I58" s="6">
        <v>0.1</v>
      </c>
      <c r="J58" s="6">
        <v>13.0558573038487</v>
      </c>
      <c r="K58" s="4">
        <v>1.7</v>
      </c>
      <c r="L58" s="6">
        <v>2.8246711396708002</v>
      </c>
      <c r="M58" s="4">
        <v>3.65</v>
      </c>
      <c r="N58" s="6">
        <v>5.5792292011171201</v>
      </c>
      <c r="O58" s="6">
        <v>5.65</v>
      </c>
      <c r="P58" s="6">
        <v>1.90976874305488</v>
      </c>
    </row>
    <row r="59" spans="1:16">
      <c r="A59" s="1">
        <v>0</v>
      </c>
      <c r="B59" s="12">
        <v>11.1</v>
      </c>
      <c r="C59" s="12">
        <v>1.65</v>
      </c>
      <c r="D59" s="6">
        <v>8.7905161158208198</v>
      </c>
      <c r="E59" s="4">
        <v>3.55</v>
      </c>
      <c r="F59" s="6">
        <v>10.974039435436699</v>
      </c>
      <c r="G59" s="6">
        <v>5.05</v>
      </c>
      <c r="H59" s="6">
        <v>6.7048896341794197</v>
      </c>
      <c r="I59" s="6">
        <v>0.1</v>
      </c>
      <c r="J59" s="6">
        <v>14.3710680545994</v>
      </c>
      <c r="K59" s="4">
        <v>1.7</v>
      </c>
      <c r="L59" s="6">
        <v>3.4356897196214802</v>
      </c>
      <c r="M59" s="4">
        <v>3.65</v>
      </c>
      <c r="N59" s="6">
        <v>4.5115022823591504</v>
      </c>
      <c r="O59" s="6">
        <v>5.65</v>
      </c>
      <c r="P59" s="6">
        <v>2.0374435988020498</v>
      </c>
    </row>
    <row r="60" spans="1:16">
      <c r="A60" s="1">
        <v>0</v>
      </c>
      <c r="B60" s="12">
        <v>13.3</v>
      </c>
      <c r="C60" s="12">
        <v>1.65</v>
      </c>
      <c r="D60" s="6">
        <v>7.2843044878046896</v>
      </c>
      <c r="E60" s="4">
        <v>3.55</v>
      </c>
      <c r="F60" s="6">
        <v>11.971240096126399</v>
      </c>
      <c r="G60" s="6">
        <v>5.05</v>
      </c>
      <c r="H60" s="6">
        <v>5.5923712027221697</v>
      </c>
      <c r="I60" s="6">
        <v>0.1</v>
      </c>
      <c r="J60" s="6">
        <v>17.1029059989208</v>
      </c>
      <c r="K60" s="4">
        <v>1.7</v>
      </c>
      <c r="L60" s="6">
        <v>3.7286364760967299</v>
      </c>
      <c r="M60" s="4">
        <v>3.65</v>
      </c>
      <c r="N60" s="6">
        <v>4.9346202217059902</v>
      </c>
      <c r="O60" s="6">
        <v>5.65</v>
      </c>
      <c r="P60" s="6">
        <v>2.5248142546646202</v>
      </c>
    </row>
    <row r="61" spans="1:16">
      <c r="A61" s="1">
        <v>0</v>
      </c>
      <c r="B61" s="12">
        <v>14.9</v>
      </c>
      <c r="C61" s="12">
        <v>1.65</v>
      </c>
      <c r="D61" s="6">
        <v>6.9772547658618302</v>
      </c>
      <c r="E61" s="4">
        <v>3.55</v>
      </c>
      <c r="F61" s="6">
        <v>11.570850031203699</v>
      </c>
      <c r="G61" s="6">
        <v>5.05</v>
      </c>
      <c r="H61" s="6">
        <v>5.4408041225547903</v>
      </c>
      <c r="I61" s="6">
        <v>0.1</v>
      </c>
      <c r="J61" s="6">
        <v>17.100753752867401</v>
      </c>
      <c r="K61" s="4">
        <v>1.7</v>
      </c>
      <c r="L61" s="6">
        <v>3.7286364760967299</v>
      </c>
      <c r="M61" s="4">
        <v>3.65</v>
      </c>
      <c r="N61" s="6">
        <v>5.31187676312652</v>
      </c>
      <c r="O61" s="6">
        <v>5.65</v>
      </c>
      <c r="P61" s="6">
        <v>2.6576120932944001</v>
      </c>
    </row>
    <row r="62" spans="1:16">
      <c r="A62" s="1">
        <v>0</v>
      </c>
      <c r="B62" s="12">
        <v>14.9</v>
      </c>
      <c r="C62" s="12">
        <v>1.65</v>
      </c>
      <c r="D62" s="6">
        <v>6.9926162580571596</v>
      </c>
      <c r="E62" s="4">
        <v>3.55</v>
      </c>
      <c r="F62" s="6">
        <v>11.3821234653274</v>
      </c>
      <c r="G62" s="6">
        <v>5.05</v>
      </c>
      <c r="H62" s="6">
        <v>5.3490410955079204</v>
      </c>
      <c r="I62" s="6">
        <v>0.1</v>
      </c>
      <c r="J62" s="6">
        <v>17.011794249326101</v>
      </c>
      <c r="K62" s="4">
        <v>1.7</v>
      </c>
      <c r="L62" s="6">
        <v>3.2698620396053801</v>
      </c>
      <c r="M62" s="4">
        <v>3.65</v>
      </c>
      <c r="N62" s="6">
        <v>5.3119662160543299</v>
      </c>
      <c r="O62" s="6">
        <v>5.65</v>
      </c>
      <c r="P62" s="6">
        <v>2.7898923136705398</v>
      </c>
    </row>
    <row r="63" spans="1:16">
      <c r="A63" s="1">
        <v>0</v>
      </c>
      <c r="B63" s="12">
        <v>17.100000000000001</v>
      </c>
      <c r="C63" s="12">
        <v>1.65</v>
      </c>
      <c r="D63" s="6">
        <v>9.7844149139944907</v>
      </c>
      <c r="E63" s="4">
        <v>3.55</v>
      </c>
      <c r="F63" s="6">
        <v>20.141269242396099</v>
      </c>
      <c r="G63" s="6">
        <v>5.05</v>
      </c>
      <c r="H63" s="6">
        <v>6.7641767465192402</v>
      </c>
      <c r="I63" s="6">
        <v>0.1</v>
      </c>
      <c r="J63" s="6">
        <v>13.9379617500227</v>
      </c>
      <c r="K63" s="4">
        <v>1.7</v>
      </c>
      <c r="L63" s="6">
        <v>3.5848288948810598</v>
      </c>
      <c r="M63" s="4">
        <v>3.65</v>
      </c>
      <c r="N63" s="6">
        <v>6.5632208492749404</v>
      </c>
      <c r="O63" s="6">
        <v>5.65</v>
      </c>
      <c r="P63" s="6">
        <v>2.4226709192785298</v>
      </c>
    </row>
    <row r="64" spans="1:16">
      <c r="A64" s="1">
        <v>0</v>
      </c>
      <c r="B64" s="12">
        <v>25.5</v>
      </c>
      <c r="C64" s="12">
        <v>1.65</v>
      </c>
      <c r="D64" s="6">
        <v>6.0759630466314096</v>
      </c>
      <c r="E64" s="4">
        <v>3.55</v>
      </c>
      <c r="F64" s="6">
        <v>11.232444155616401</v>
      </c>
      <c r="G64" s="6">
        <v>5.05</v>
      </c>
      <c r="H64" s="6">
        <v>5.00682554980484</v>
      </c>
      <c r="I64" s="6">
        <v>0.1</v>
      </c>
      <c r="J64" s="6">
        <v>9.1396753140920399</v>
      </c>
      <c r="K64" s="4">
        <v>1.7</v>
      </c>
      <c r="L64" s="6">
        <v>5.0794123310046899</v>
      </c>
      <c r="M64" s="4">
        <v>3.65</v>
      </c>
      <c r="N64" s="6">
        <v>4.81416626360254</v>
      </c>
      <c r="O64" s="6">
        <v>5.65</v>
      </c>
      <c r="P64" s="6">
        <v>1.3773312705177101</v>
      </c>
    </row>
    <row r="65" spans="1:16">
      <c r="A65" s="1">
        <v>0</v>
      </c>
      <c r="B65" s="12">
        <v>19.2</v>
      </c>
      <c r="C65" s="12">
        <v>1.65</v>
      </c>
      <c r="D65" s="6">
        <v>5.1852781099709304</v>
      </c>
      <c r="E65" s="4">
        <v>3.55</v>
      </c>
      <c r="F65" s="6">
        <v>19.928927160693199</v>
      </c>
      <c r="G65" s="6">
        <v>5.05</v>
      </c>
      <c r="H65" s="6">
        <v>4.4658148300293004</v>
      </c>
      <c r="I65" s="6">
        <v>0.1</v>
      </c>
      <c r="J65" s="6">
        <v>8.84870750588113</v>
      </c>
      <c r="K65" s="4">
        <v>1.7</v>
      </c>
      <c r="L65" s="6">
        <v>4.44656106925303</v>
      </c>
      <c r="M65" s="4">
        <v>3.65</v>
      </c>
      <c r="N65" s="6">
        <v>4.6217194710364096</v>
      </c>
      <c r="O65" s="6">
        <v>5.65</v>
      </c>
      <c r="P65" s="6">
        <v>0.71535983000570202</v>
      </c>
    </row>
    <row r="66" spans="1:16">
      <c r="A66" s="1">
        <v>0</v>
      </c>
      <c r="B66" s="12">
        <v>18.3</v>
      </c>
      <c r="C66" s="12">
        <v>1.65</v>
      </c>
      <c r="D66" s="6">
        <v>3.8371766129609299</v>
      </c>
      <c r="E66" s="4">
        <v>3.55</v>
      </c>
      <c r="F66" s="6">
        <v>8.5908808283972196</v>
      </c>
      <c r="G66" s="6">
        <v>5.05</v>
      </c>
      <c r="H66" s="6">
        <v>4.9206883244852397</v>
      </c>
      <c r="I66" s="6">
        <v>0.1</v>
      </c>
      <c r="J66" s="6">
        <v>9.1328532255214796</v>
      </c>
      <c r="K66" s="4">
        <v>1.7</v>
      </c>
      <c r="L66" s="6">
        <v>3.99395181286281</v>
      </c>
      <c r="M66" s="4">
        <v>3.65</v>
      </c>
      <c r="N66" s="6">
        <v>3.72159379414548</v>
      </c>
      <c r="O66" s="6">
        <v>5.65</v>
      </c>
      <c r="P66" s="6">
        <v>0.71535983000570202</v>
      </c>
    </row>
    <row r="67" spans="1:16">
      <c r="A67" s="1">
        <v>0</v>
      </c>
      <c r="B67" s="12">
        <v>15.3</v>
      </c>
      <c r="C67" s="12">
        <v>1.65</v>
      </c>
      <c r="D67" s="6">
        <v>3.8371766129609299</v>
      </c>
      <c r="E67" s="4">
        <v>3.55</v>
      </c>
      <c r="F67" s="6">
        <v>15.4715056546251</v>
      </c>
      <c r="G67" s="6">
        <v>5.05</v>
      </c>
      <c r="H67" s="6">
        <v>4.4059133992663604</v>
      </c>
      <c r="I67" s="6">
        <v>0.1</v>
      </c>
      <c r="J67" s="6">
        <v>8.4325163453801899</v>
      </c>
      <c r="K67" s="4">
        <v>1.7</v>
      </c>
      <c r="L67" s="6">
        <v>3.99395181286281</v>
      </c>
      <c r="M67" s="4">
        <v>3.65</v>
      </c>
      <c r="N67" s="6">
        <v>0.60633967510030795</v>
      </c>
      <c r="O67" s="6">
        <v>5.65</v>
      </c>
      <c r="P67" s="6">
        <v>0.53613930244247099</v>
      </c>
    </row>
    <row r="68" spans="1:16">
      <c r="A68" s="1">
        <v>0</v>
      </c>
      <c r="B68" s="12">
        <v>15.3</v>
      </c>
      <c r="C68" s="12">
        <v>1.65</v>
      </c>
      <c r="D68" s="6">
        <v>3.8371766129609299</v>
      </c>
      <c r="E68" s="4">
        <v>3.55</v>
      </c>
      <c r="F68" s="6">
        <v>15.4715056546251</v>
      </c>
      <c r="G68" s="6">
        <v>5.05</v>
      </c>
      <c r="H68" s="6">
        <v>3.5971014809142599</v>
      </c>
      <c r="I68" s="6">
        <v>0.1</v>
      </c>
      <c r="J68" s="6">
        <v>8.3301764761629205</v>
      </c>
      <c r="K68" s="4">
        <v>1.7</v>
      </c>
      <c r="L68" s="6">
        <v>3.3203974950078798</v>
      </c>
      <c r="M68" s="4">
        <v>3.65</v>
      </c>
      <c r="N68" s="6">
        <v>0.60633967510030795</v>
      </c>
      <c r="O68" s="6">
        <v>5.65</v>
      </c>
      <c r="P68" s="6">
        <v>0.53613930244247099</v>
      </c>
    </row>
    <row r="69" spans="1:16">
      <c r="A69" s="1">
        <v>0</v>
      </c>
      <c r="B69" s="12">
        <v>13.4</v>
      </c>
      <c r="C69" s="12">
        <v>1.65</v>
      </c>
      <c r="D69" s="6">
        <v>3.9223559269631898</v>
      </c>
      <c r="E69" s="4">
        <v>3.55</v>
      </c>
      <c r="F69" s="6">
        <v>8.9972893307929294</v>
      </c>
      <c r="G69" s="6">
        <v>5.05</v>
      </c>
      <c r="H69" s="6">
        <v>3.0877641213934699</v>
      </c>
      <c r="I69" s="6">
        <v>0.1</v>
      </c>
      <c r="J69" s="6">
        <v>8.2324106042901999</v>
      </c>
      <c r="K69" s="4">
        <v>1.7</v>
      </c>
      <c r="L69" s="6">
        <v>3.1888978958452898</v>
      </c>
      <c r="M69" s="4">
        <v>3.65</v>
      </c>
      <c r="N69" s="6">
        <v>0.60633967510030795</v>
      </c>
      <c r="O69" s="6">
        <v>5.65</v>
      </c>
      <c r="P69" s="6">
        <v>0.66781563485601902</v>
      </c>
    </row>
    <row r="70" spans="1:16">
      <c r="A70" s="1">
        <v>0</v>
      </c>
      <c r="B70" s="12">
        <v>13.4</v>
      </c>
      <c r="C70" s="12">
        <v>1.65</v>
      </c>
      <c r="D70" s="6">
        <v>3.4482215219713601</v>
      </c>
      <c r="E70" s="4">
        <v>3.55</v>
      </c>
      <c r="F70" s="6">
        <v>8.5428620794586791</v>
      </c>
      <c r="G70" s="6">
        <v>5.05</v>
      </c>
      <c r="H70" s="6">
        <v>2.9555099762047199</v>
      </c>
      <c r="I70" s="6">
        <v>0.1</v>
      </c>
      <c r="J70" s="6">
        <v>7.2443162547381403</v>
      </c>
      <c r="K70" s="4">
        <v>1.7</v>
      </c>
      <c r="L70" s="6">
        <v>3.1888978958452898</v>
      </c>
      <c r="M70" s="4">
        <v>3.65</v>
      </c>
      <c r="N70" s="6">
        <v>0.60633967510030795</v>
      </c>
      <c r="O70" s="6">
        <v>5.65</v>
      </c>
      <c r="P70" s="6">
        <v>0.66729801660237298</v>
      </c>
    </row>
    <row r="71" spans="1:16">
      <c r="A71" s="1">
        <v>0</v>
      </c>
      <c r="B71" s="12">
        <v>11.3</v>
      </c>
      <c r="C71" s="12">
        <v>1.65</v>
      </c>
      <c r="D71" s="6">
        <v>3.7274146176018199</v>
      </c>
      <c r="E71" s="4">
        <v>3.55</v>
      </c>
      <c r="F71" s="6">
        <v>8.0525245357711199</v>
      </c>
      <c r="G71" s="6">
        <v>5.05</v>
      </c>
      <c r="H71" s="6">
        <v>2.80418862800206</v>
      </c>
      <c r="I71" s="6">
        <v>0.1</v>
      </c>
      <c r="J71" s="6">
        <v>6.5825944351203196</v>
      </c>
      <c r="K71" s="4">
        <v>1.7</v>
      </c>
      <c r="L71" s="6">
        <v>2.9198454081649099</v>
      </c>
      <c r="M71" s="4">
        <v>3.65</v>
      </c>
      <c r="N71" s="6">
        <v>3.4378267439018502</v>
      </c>
      <c r="O71" s="6">
        <v>5.65</v>
      </c>
      <c r="P71" s="6">
        <v>0.66695293776660902</v>
      </c>
    </row>
    <row r="72" spans="1:16">
      <c r="A72" s="1">
        <v>0</v>
      </c>
      <c r="B72" s="12">
        <v>11.3</v>
      </c>
      <c r="C72" s="12">
        <v>1.65</v>
      </c>
      <c r="D72" s="6">
        <v>3.7274146176018199</v>
      </c>
      <c r="E72" s="4">
        <v>3.55</v>
      </c>
      <c r="F72" s="6">
        <v>8.0525245357711199</v>
      </c>
      <c r="G72" s="6">
        <v>5.05</v>
      </c>
      <c r="H72" s="6">
        <v>2.9033417052559498</v>
      </c>
      <c r="I72" s="6">
        <v>0.1</v>
      </c>
      <c r="J72" s="6">
        <v>6.5155028143193396</v>
      </c>
      <c r="K72" s="4">
        <v>1.7</v>
      </c>
      <c r="L72" s="6">
        <v>2.9195768703746601</v>
      </c>
      <c r="M72" s="4">
        <v>3.65</v>
      </c>
      <c r="N72" s="6">
        <v>3.4378267439018502</v>
      </c>
      <c r="O72" s="6">
        <v>5.65</v>
      </c>
      <c r="P72" s="6">
        <v>0.66557262242355297</v>
      </c>
    </row>
    <row r="73" spans="1:16">
      <c r="A73" s="1">
        <v>0</v>
      </c>
      <c r="B73" s="12">
        <v>11.5</v>
      </c>
      <c r="C73" s="12">
        <v>1.65</v>
      </c>
      <c r="D73" s="6">
        <v>3.8537922606195698</v>
      </c>
      <c r="E73" s="4">
        <v>3.55</v>
      </c>
      <c r="F73" s="6">
        <v>8.0652643034344909</v>
      </c>
      <c r="G73" s="6">
        <v>5.05</v>
      </c>
      <c r="H73" s="6">
        <v>2.9025797975187202</v>
      </c>
      <c r="I73" s="6">
        <v>0.1</v>
      </c>
      <c r="J73" s="6">
        <v>6.4265167398391299</v>
      </c>
      <c r="K73" s="4">
        <v>1.7</v>
      </c>
      <c r="L73" s="6">
        <v>2.8188192536582899</v>
      </c>
      <c r="M73" s="4">
        <v>3.65</v>
      </c>
      <c r="N73" s="6">
        <v>3.43827400854089</v>
      </c>
      <c r="O73" s="6">
        <v>5.65</v>
      </c>
      <c r="P73" s="6">
        <v>0.66505500416990704</v>
      </c>
    </row>
    <row r="74" spans="1:16">
      <c r="A74" s="1">
        <v>0</v>
      </c>
      <c r="B74" s="12">
        <v>11.5</v>
      </c>
      <c r="C74" s="12">
        <v>1.65</v>
      </c>
      <c r="D74" s="6">
        <v>3.8568640610270499</v>
      </c>
      <c r="E74" s="4">
        <v>3.55</v>
      </c>
      <c r="F74" s="6">
        <v>8.2096052384263505</v>
      </c>
      <c r="G74" s="6">
        <v>5.05</v>
      </c>
      <c r="H74" s="6">
        <v>2.9025797975187202</v>
      </c>
      <c r="I74" s="6">
        <v>0.1</v>
      </c>
      <c r="J74" s="6">
        <v>6.3853184990264902</v>
      </c>
      <c r="K74" s="4">
        <v>1.7</v>
      </c>
      <c r="L74" s="6">
        <v>2.6506810297385899</v>
      </c>
      <c r="M74" s="4">
        <v>3.65</v>
      </c>
      <c r="N74" s="6">
        <v>3.43827400854089</v>
      </c>
      <c r="O74" s="6">
        <v>5.65</v>
      </c>
      <c r="P74" s="6">
        <v>0.66401976766261495</v>
      </c>
    </row>
    <row r="75" spans="1:16">
      <c r="A75" s="1">
        <v>0</v>
      </c>
      <c r="B75" s="12">
        <v>10.6</v>
      </c>
      <c r="C75" s="12">
        <v>1.65</v>
      </c>
      <c r="D75" s="6">
        <v>3.8590980976870299</v>
      </c>
      <c r="E75" s="4">
        <v>3.55</v>
      </c>
      <c r="F75" s="6">
        <v>7.9711949630778403</v>
      </c>
      <c r="G75" s="6">
        <v>5.05</v>
      </c>
      <c r="H75" s="6">
        <v>2.3743088270092501</v>
      </c>
      <c r="I75" s="6">
        <v>0.1</v>
      </c>
      <c r="J75" s="6">
        <v>5.5236096640219996</v>
      </c>
      <c r="K75" s="4">
        <v>1.7</v>
      </c>
      <c r="L75" s="6">
        <v>2.6537848790308902</v>
      </c>
      <c r="M75" s="4">
        <v>3.65</v>
      </c>
      <c r="N75" s="6">
        <v>3.3046872424734</v>
      </c>
      <c r="O75" s="6">
        <v>5.65</v>
      </c>
      <c r="P75" s="6">
        <v>0.66350214940896901</v>
      </c>
    </row>
    <row r="76" spans="1:16">
      <c r="A76" s="1">
        <v>0</v>
      </c>
      <c r="B76" s="12">
        <v>11.4</v>
      </c>
      <c r="C76" s="12">
        <v>1.65</v>
      </c>
      <c r="D76" s="6">
        <v>4.0598035410660298</v>
      </c>
      <c r="E76" s="4">
        <v>3.55</v>
      </c>
      <c r="F76" s="6">
        <v>7.9711949630778403</v>
      </c>
      <c r="G76" s="6">
        <v>5.05</v>
      </c>
      <c r="H76" s="6">
        <v>2.4963362961529101</v>
      </c>
      <c r="I76" s="6">
        <v>0.1</v>
      </c>
      <c r="J76" s="6">
        <v>6.0262786867202296</v>
      </c>
      <c r="K76" s="4">
        <v>1.7</v>
      </c>
      <c r="L76" s="6">
        <v>2.78389815185131</v>
      </c>
      <c r="M76" s="4">
        <v>3.65</v>
      </c>
      <c r="N76" s="6">
        <v>3.3046872424734</v>
      </c>
      <c r="O76" s="6">
        <v>5.65</v>
      </c>
      <c r="P76" s="6">
        <v>0.67921761472104603</v>
      </c>
    </row>
    <row r="77" spans="1:16">
      <c r="A77" s="1">
        <v>0</v>
      </c>
      <c r="B77" s="12">
        <v>11.4</v>
      </c>
      <c r="C77" s="12">
        <v>1.65</v>
      </c>
      <c r="D77" s="6">
        <v>4.0598035410660298</v>
      </c>
      <c r="E77" s="4">
        <v>3.55</v>
      </c>
      <c r="F77" s="6">
        <v>8.0065961101053897</v>
      </c>
      <c r="G77" s="6">
        <v>5.05</v>
      </c>
      <c r="H77" s="6">
        <v>2.2003249543090102</v>
      </c>
      <c r="I77" s="6">
        <v>0.1</v>
      </c>
      <c r="J77" s="6">
        <v>5.9513220679956502</v>
      </c>
      <c r="K77" s="4">
        <v>1.7</v>
      </c>
      <c r="L77" s="6">
        <v>2.7585631032179299</v>
      </c>
      <c r="M77" s="4">
        <v>3.65</v>
      </c>
      <c r="N77" s="6">
        <v>3.57305720751783</v>
      </c>
      <c r="O77" s="6">
        <v>5.65</v>
      </c>
      <c r="P77" s="6">
        <v>0.74240778013949404</v>
      </c>
    </row>
    <row r="78" spans="1:16">
      <c r="A78" s="1">
        <v>0</v>
      </c>
      <c r="B78" s="12">
        <v>11.3</v>
      </c>
      <c r="C78" s="12">
        <v>1.65</v>
      </c>
      <c r="D78" s="6">
        <v>4.2685784004902096</v>
      </c>
      <c r="E78" s="4">
        <v>3.55</v>
      </c>
      <c r="F78" s="6">
        <v>8.1200110598748498</v>
      </c>
      <c r="G78" s="6">
        <v>5.05</v>
      </c>
      <c r="H78" s="6">
        <v>2.09948422438229</v>
      </c>
      <c r="I78" s="6">
        <v>0.1</v>
      </c>
      <c r="J78" s="6">
        <v>5.5033838653076597</v>
      </c>
      <c r="K78" s="4">
        <v>1.7</v>
      </c>
      <c r="L78" s="6">
        <v>2.7585631032179299</v>
      </c>
      <c r="M78" s="4">
        <v>3.65</v>
      </c>
      <c r="N78" s="6">
        <v>3.4393250804426501</v>
      </c>
      <c r="O78" s="6">
        <v>5.65</v>
      </c>
      <c r="P78" s="6">
        <v>0.77747881320479795</v>
      </c>
    </row>
    <row r="79" spans="1:16">
      <c r="A79" s="1">
        <v>0</v>
      </c>
      <c r="B79" s="12">
        <v>10.6</v>
      </c>
      <c r="C79" s="12">
        <v>1.65</v>
      </c>
      <c r="D79" s="6">
        <v>4.2706728098589499</v>
      </c>
      <c r="E79" s="4">
        <v>3.55</v>
      </c>
      <c r="F79" s="6">
        <v>7.8242804570092703</v>
      </c>
      <c r="G79" s="6">
        <v>5.05</v>
      </c>
      <c r="H79" s="6">
        <v>2.09948422438229</v>
      </c>
      <c r="I79" s="6">
        <v>0.1</v>
      </c>
      <c r="J79" s="6">
        <v>5.5186780977563901</v>
      </c>
      <c r="K79" s="4">
        <v>1.7</v>
      </c>
      <c r="L79" s="6">
        <v>2.7602892044585898</v>
      </c>
      <c r="M79" s="4">
        <v>3.65</v>
      </c>
      <c r="N79" s="6">
        <v>3.4393250804426501</v>
      </c>
      <c r="O79" s="6">
        <v>5.65</v>
      </c>
      <c r="P79" s="6">
        <v>0.79362562706158302</v>
      </c>
    </row>
    <row r="80" spans="1:16">
      <c r="A80" s="1">
        <v>0</v>
      </c>
      <c r="B80" s="12">
        <v>9.5</v>
      </c>
      <c r="C80" s="12">
        <v>1.65</v>
      </c>
      <c r="D80" s="6">
        <v>4.2310907279134904</v>
      </c>
      <c r="E80" s="4">
        <v>3.55</v>
      </c>
      <c r="F80" s="6">
        <v>7.8242804570092703</v>
      </c>
      <c r="G80" s="6">
        <v>5.05</v>
      </c>
      <c r="H80" s="6">
        <v>1.79571616988241</v>
      </c>
      <c r="I80" s="6">
        <v>0.1</v>
      </c>
      <c r="J80" s="6">
        <v>5.0704747761444002</v>
      </c>
      <c r="K80" s="4">
        <v>1.7</v>
      </c>
      <c r="L80" s="6">
        <v>2.6483537022230998</v>
      </c>
      <c r="M80" s="4">
        <v>3.65</v>
      </c>
      <c r="N80" s="6">
        <v>3.4397164370018198</v>
      </c>
      <c r="O80" s="6">
        <v>5.65</v>
      </c>
      <c r="P80" s="6">
        <v>0.65927493367086498</v>
      </c>
    </row>
    <row r="81" spans="1:16">
      <c r="A81" s="1">
        <v>0</v>
      </c>
      <c r="B81" s="12">
        <v>9.5</v>
      </c>
      <c r="C81" s="12">
        <v>1.65</v>
      </c>
      <c r="D81" s="6">
        <v>4.2310907279134904</v>
      </c>
      <c r="E81" s="4">
        <v>3.55</v>
      </c>
      <c r="F81" s="6">
        <v>7.7396235951869201</v>
      </c>
      <c r="G81" s="6">
        <v>5.05</v>
      </c>
      <c r="H81" s="6">
        <v>2.0970640468640398</v>
      </c>
      <c r="I81" s="6">
        <v>0.1</v>
      </c>
      <c r="J81" s="6">
        <v>5.4141753541101201</v>
      </c>
      <c r="K81" s="4">
        <v>1.7</v>
      </c>
      <c r="L81" s="6">
        <v>2.6132341310974398</v>
      </c>
      <c r="M81" s="4">
        <v>3.65</v>
      </c>
      <c r="N81" s="6">
        <v>5.0478229018488996</v>
      </c>
      <c r="O81" s="6">
        <v>5.65</v>
      </c>
      <c r="P81" s="6">
        <v>0.685446287706582</v>
      </c>
    </row>
    <row r="82" spans="1:16">
      <c r="A82" s="1">
        <v>0</v>
      </c>
      <c r="B82" s="12">
        <v>10.3</v>
      </c>
      <c r="C82" s="12">
        <v>1.65</v>
      </c>
      <c r="D82" s="6">
        <v>4.2775145471301501</v>
      </c>
      <c r="E82" s="4">
        <v>3.55</v>
      </c>
      <c r="F82" s="6">
        <v>7.4305780381172397</v>
      </c>
      <c r="G82" s="6">
        <v>5.05</v>
      </c>
      <c r="H82" s="6">
        <v>1.96114178216735</v>
      </c>
      <c r="I82" s="6">
        <v>0.1</v>
      </c>
      <c r="J82" s="6">
        <v>5.3763800914048696</v>
      </c>
      <c r="K82" s="4">
        <v>1.7</v>
      </c>
      <c r="L82" s="6">
        <v>2.6132341310974398</v>
      </c>
      <c r="M82" s="4">
        <v>3.65</v>
      </c>
      <c r="N82" s="6">
        <v>3.4317439448107998</v>
      </c>
      <c r="O82" s="6">
        <v>5.65</v>
      </c>
      <c r="P82" s="6">
        <v>0.78270531973814095</v>
      </c>
    </row>
    <row r="83" spans="1:16">
      <c r="A83" s="1">
        <v>0</v>
      </c>
      <c r="B83" s="12">
        <v>10.3</v>
      </c>
      <c r="C83" s="12">
        <v>1.65</v>
      </c>
      <c r="D83" s="6">
        <v>4.2805863475376302</v>
      </c>
      <c r="E83" s="4">
        <v>3.55</v>
      </c>
      <c r="F83" s="6">
        <v>7.4305780381172397</v>
      </c>
      <c r="G83" s="6">
        <v>5.05</v>
      </c>
      <c r="H83" s="6">
        <v>1.80541228405132</v>
      </c>
      <c r="I83" s="6">
        <v>0.1</v>
      </c>
      <c r="J83" s="6">
        <v>4.9750154304752803</v>
      </c>
      <c r="K83" s="4">
        <v>1.7</v>
      </c>
      <c r="L83" s="6">
        <v>2.51868351675658</v>
      </c>
      <c r="M83" s="4">
        <v>3.65</v>
      </c>
      <c r="N83" s="6">
        <v>5.0483037113358797</v>
      </c>
      <c r="O83" s="6">
        <v>5.65</v>
      </c>
      <c r="P83" s="6">
        <v>0.79000229928606502</v>
      </c>
    </row>
    <row r="84" spans="1:16">
      <c r="A84" s="1">
        <v>0</v>
      </c>
      <c r="B84" s="12">
        <v>10.3</v>
      </c>
      <c r="C84" s="12">
        <v>1.65</v>
      </c>
      <c r="D84" s="6">
        <v>4.2822618750326296</v>
      </c>
      <c r="E84" s="4">
        <v>3.55</v>
      </c>
      <c r="F84" s="6">
        <v>7.6099088644416799</v>
      </c>
      <c r="G84" s="6">
        <v>5.05</v>
      </c>
      <c r="H84" s="6">
        <v>1.90350480413142</v>
      </c>
      <c r="I84" s="6">
        <v>0.1</v>
      </c>
      <c r="J84" s="6">
        <v>5.6284851599829899</v>
      </c>
      <c r="K84" s="4">
        <v>1.7</v>
      </c>
      <c r="L84" s="6">
        <v>2.5126302274013801</v>
      </c>
      <c r="M84" s="4">
        <v>3.65</v>
      </c>
      <c r="N84" s="6">
        <v>3.4446643020712799</v>
      </c>
      <c r="O84" s="6">
        <v>5.65</v>
      </c>
      <c r="P84" s="6">
        <v>0.78948468103241898</v>
      </c>
    </row>
    <row r="85" spans="1:16">
      <c r="A85" s="1">
        <v>0</v>
      </c>
      <c r="B85" s="12">
        <v>10.3</v>
      </c>
      <c r="C85" s="12">
        <v>1.65</v>
      </c>
      <c r="D85" s="6">
        <v>4.2826149285313102</v>
      </c>
      <c r="E85" s="4">
        <v>3.55</v>
      </c>
      <c r="F85" s="6">
        <v>7.6099088644416799</v>
      </c>
      <c r="G85" s="6">
        <v>5.05</v>
      </c>
      <c r="H85" s="6">
        <v>1.90350480413142</v>
      </c>
      <c r="I85" s="6">
        <v>0.1</v>
      </c>
      <c r="J85" s="6">
        <v>4.6916469951508502</v>
      </c>
      <c r="K85" s="4">
        <v>1.7</v>
      </c>
      <c r="L85" s="6">
        <v>2.5126302274013801</v>
      </c>
      <c r="M85" s="4">
        <v>3.65</v>
      </c>
      <c r="N85" s="6">
        <v>4.9816612801178097</v>
      </c>
      <c r="O85" s="6">
        <v>5.65</v>
      </c>
      <c r="P85" s="6">
        <v>0.788449444525127</v>
      </c>
    </row>
    <row r="86" spans="1:16">
      <c r="A86" s="1">
        <v>0</v>
      </c>
      <c r="B86" s="12">
        <v>8.9</v>
      </c>
      <c r="C86" s="12">
        <v>1.65</v>
      </c>
      <c r="D86" s="6">
        <v>4.28840547584758</v>
      </c>
      <c r="E86" s="4">
        <v>3.55</v>
      </c>
      <c r="F86" s="6">
        <v>7.44118971225216</v>
      </c>
      <c r="G86" s="6">
        <v>5.05</v>
      </c>
      <c r="H86" s="6">
        <v>2.0686809056889501</v>
      </c>
      <c r="I86" s="6">
        <v>0.1</v>
      </c>
      <c r="J86" s="6">
        <v>4.8302277271459202</v>
      </c>
      <c r="K86" s="4">
        <v>1.7</v>
      </c>
      <c r="L86" s="6">
        <v>2.2438910338096201</v>
      </c>
      <c r="M86" s="4">
        <v>3.65</v>
      </c>
      <c r="N86" s="6">
        <v>3.3068452943567999</v>
      </c>
      <c r="O86" s="6">
        <v>5.65</v>
      </c>
      <c r="P86" s="6">
        <v>0.78793182627148095</v>
      </c>
    </row>
    <row r="87" spans="1:16">
      <c r="A87" s="1">
        <v>0</v>
      </c>
      <c r="B87" s="12">
        <v>8.9</v>
      </c>
      <c r="C87" s="12">
        <v>1.65</v>
      </c>
      <c r="D87" s="6">
        <v>4.2918762113729203</v>
      </c>
      <c r="E87" s="4">
        <v>3.55</v>
      </c>
      <c r="F87" s="6">
        <v>9.0451814916913609</v>
      </c>
      <c r="G87" s="6">
        <v>5.05</v>
      </c>
      <c r="H87" s="6">
        <v>2.2136679435894702</v>
      </c>
      <c r="I87" s="6">
        <v>0.1</v>
      </c>
      <c r="J87" s="6">
        <v>5.1445220782922396</v>
      </c>
      <c r="K87" s="4">
        <v>1.7</v>
      </c>
      <c r="L87" s="6">
        <v>2.19868717245103</v>
      </c>
      <c r="M87" s="4">
        <v>3.65</v>
      </c>
      <c r="N87" s="6">
        <v>5.2501989694018798</v>
      </c>
      <c r="O87" s="6">
        <v>5.65</v>
      </c>
      <c r="P87" s="6">
        <v>0.78689658976418997</v>
      </c>
    </row>
    <row r="88" spans="1:16">
      <c r="A88" s="1">
        <v>0</v>
      </c>
      <c r="B88" s="12">
        <v>8.9</v>
      </c>
      <c r="C88" s="12">
        <v>1.65</v>
      </c>
      <c r="D88" s="6">
        <v>4.2932924310412997</v>
      </c>
      <c r="E88" s="4">
        <v>3.55</v>
      </c>
      <c r="F88" s="6">
        <v>7.4467748039021302</v>
      </c>
      <c r="G88" s="6">
        <v>5.05</v>
      </c>
      <c r="H88" s="6">
        <v>2.0869677507526001</v>
      </c>
      <c r="I88" s="6">
        <v>0.1</v>
      </c>
      <c r="J88" s="6">
        <v>4.7060218731125696</v>
      </c>
      <c r="K88" s="4">
        <v>1.7</v>
      </c>
      <c r="L88" s="6">
        <v>2.1091745757013398</v>
      </c>
      <c r="M88" s="4">
        <v>3.65</v>
      </c>
      <c r="N88" s="6">
        <v>3.4379206694760498</v>
      </c>
      <c r="O88" s="6">
        <v>5.65</v>
      </c>
      <c r="P88" s="6">
        <v>0.78637897151054403</v>
      </c>
    </row>
    <row r="89" spans="1:16">
      <c r="A89" s="1">
        <v>0</v>
      </c>
      <c r="B89" s="12">
        <v>8.9</v>
      </c>
      <c r="C89" s="12">
        <v>1.65</v>
      </c>
      <c r="D89" s="6">
        <v>4.2542598289878404</v>
      </c>
      <c r="E89" s="4">
        <v>3.55</v>
      </c>
      <c r="F89" s="6">
        <v>7.4467748039021302</v>
      </c>
      <c r="G89" s="6">
        <v>5.05</v>
      </c>
      <c r="H89" s="6">
        <v>1.8000341117885601</v>
      </c>
      <c r="I89" s="6">
        <v>0.1</v>
      </c>
      <c r="J89" s="6">
        <v>3.9094782658365599</v>
      </c>
      <c r="K89" s="4">
        <v>1.7</v>
      </c>
      <c r="L89" s="6">
        <v>1.9913648093041501</v>
      </c>
      <c r="M89" s="4">
        <v>3.65</v>
      </c>
      <c r="N89" s="6">
        <v>3.4379206694760498</v>
      </c>
      <c r="O89" s="6">
        <v>5.65</v>
      </c>
      <c r="P89" s="6">
        <v>0.77145670824456003</v>
      </c>
    </row>
    <row r="90" spans="1:16">
      <c r="A90" s="1">
        <v>0</v>
      </c>
      <c r="B90" s="12">
        <v>8.9</v>
      </c>
      <c r="C90" s="12">
        <v>1.65</v>
      </c>
      <c r="D90" s="6">
        <v>4.2542598289878404</v>
      </c>
      <c r="E90" s="4">
        <v>3.55</v>
      </c>
      <c r="F90" s="6">
        <v>7.8020331752702399</v>
      </c>
      <c r="G90" s="6">
        <v>5.05</v>
      </c>
      <c r="H90" s="6">
        <v>1.8000341117885601</v>
      </c>
      <c r="I90" s="6">
        <v>0.1</v>
      </c>
      <c r="J90" s="6">
        <v>5.4027000825793801</v>
      </c>
      <c r="K90" s="4">
        <v>1.7</v>
      </c>
      <c r="L90" s="6">
        <v>2.2533122346175301</v>
      </c>
      <c r="M90" s="4">
        <v>3.65</v>
      </c>
      <c r="N90" s="6">
        <v>3.2175908402308999</v>
      </c>
      <c r="O90" s="6">
        <v>5.65</v>
      </c>
      <c r="P90" s="6">
        <v>0.78204871139786603</v>
      </c>
    </row>
    <row r="91" spans="1:16">
      <c r="A91" s="1">
        <v>0</v>
      </c>
      <c r="B91" s="12">
        <v>9.3000000000000007</v>
      </c>
      <c r="C91" s="12">
        <v>1.65</v>
      </c>
      <c r="D91" s="6">
        <v>3.9022429306830002</v>
      </c>
      <c r="E91" s="4">
        <v>3.55</v>
      </c>
      <c r="F91" s="6">
        <v>7.9751989560930001</v>
      </c>
      <c r="G91" s="6">
        <v>5.05</v>
      </c>
      <c r="H91" s="6">
        <v>2.5094166546182701</v>
      </c>
      <c r="I91" s="6">
        <v>0.1</v>
      </c>
      <c r="J91" s="6">
        <v>4.8452004512335796</v>
      </c>
      <c r="K91" s="4">
        <v>1.7</v>
      </c>
      <c r="L91" s="6">
        <v>2.1524091599314401</v>
      </c>
      <c r="M91" s="4">
        <v>3.65</v>
      </c>
      <c r="N91" s="6">
        <v>5.0499138640364398</v>
      </c>
      <c r="O91" s="6">
        <v>5.65</v>
      </c>
      <c r="P91" s="6">
        <v>0.78379088024231403</v>
      </c>
    </row>
    <row r="92" spans="1:16">
      <c r="A92" s="1">
        <v>0</v>
      </c>
      <c r="B92" s="12">
        <v>9.3000000000000007</v>
      </c>
      <c r="C92" s="12">
        <v>1.65</v>
      </c>
      <c r="D92" s="6">
        <v>3.9022429306830002</v>
      </c>
      <c r="E92" s="4">
        <v>3.55</v>
      </c>
      <c r="F92" s="6">
        <v>8.3949488319519308</v>
      </c>
      <c r="G92" s="6">
        <v>5.05</v>
      </c>
      <c r="H92" s="6">
        <v>2.6922158489592598</v>
      </c>
      <c r="I92" s="6">
        <v>0.1</v>
      </c>
      <c r="J92" s="6">
        <v>4.8452004512335796</v>
      </c>
      <c r="K92" s="4">
        <v>1.7</v>
      </c>
      <c r="L92" s="6">
        <v>2.14223829112575</v>
      </c>
      <c r="M92" s="4">
        <v>3.65</v>
      </c>
      <c r="N92" s="6">
        <v>3.57619924160714</v>
      </c>
      <c r="O92" s="6">
        <v>5.65</v>
      </c>
      <c r="P92" s="6">
        <v>0.78344580140654996</v>
      </c>
    </row>
    <row r="93" spans="1:16">
      <c r="A93" s="1">
        <v>0</v>
      </c>
      <c r="B93" s="12">
        <v>11.7</v>
      </c>
      <c r="C93" s="12">
        <v>1.65</v>
      </c>
      <c r="D93" s="6">
        <v>4.1039031827244203</v>
      </c>
      <c r="E93" s="4">
        <v>3.55</v>
      </c>
      <c r="F93" s="6">
        <v>9.1578465807403493</v>
      </c>
      <c r="G93" s="6">
        <v>5.05</v>
      </c>
      <c r="H93" s="6">
        <v>3.5355458547432299</v>
      </c>
      <c r="I93" s="6">
        <v>0.1</v>
      </c>
      <c r="J93" s="6">
        <v>5.6789300875436499</v>
      </c>
      <c r="K93" s="4">
        <v>1.7</v>
      </c>
      <c r="L93" s="6">
        <v>2.1068248700366601</v>
      </c>
      <c r="M93" s="4">
        <v>3.65</v>
      </c>
      <c r="N93" s="6">
        <v>3.57619924160714</v>
      </c>
      <c r="O93" s="6">
        <v>5.65</v>
      </c>
      <c r="P93" s="6">
        <v>0.91555348236480305</v>
      </c>
    </row>
    <row r="94" spans="1:16">
      <c r="A94" s="1">
        <v>0</v>
      </c>
      <c r="B94" s="12">
        <v>11.7</v>
      </c>
      <c r="C94" s="12">
        <v>1.65</v>
      </c>
      <c r="D94" s="6">
        <v>4.3090703149524501</v>
      </c>
      <c r="E94" s="4">
        <v>3.55</v>
      </c>
      <c r="F94" s="6">
        <v>9.8621873152202397</v>
      </c>
      <c r="G94" s="6">
        <v>5.05</v>
      </c>
      <c r="H94" s="6">
        <v>3.7860632425778298</v>
      </c>
      <c r="I94" s="6">
        <v>0.1</v>
      </c>
      <c r="J94" s="6">
        <v>5.3820662723361199</v>
      </c>
      <c r="K94" s="4">
        <v>1.7</v>
      </c>
      <c r="L94" s="6">
        <v>2.0046030758835598</v>
      </c>
      <c r="M94" s="4">
        <v>3.65</v>
      </c>
      <c r="N94" s="6">
        <v>3.9674477118192</v>
      </c>
      <c r="O94" s="6">
        <v>5.65</v>
      </c>
      <c r="P94" s="6">
        <v>0.96837067383542597</v>
      </c>
    </row>
    <row r="95" spans="1:16">
      <c r="A95" s="1">
        <v>0</v>
      </c>
      <c r="B95" s="12">
        <v>12.4</v>
      </c>
      <c r="C95" s="12">
        <v>1.65</v>
      </c>
      <c r="D95" s="6">
        <v>4.5509064032906599</v>
      </c>
      <c r="E95" s="4">
        <v>3.55</v>
      </c>
      <c r="F95" s="6">
        <v>9.8549665526827699</v>
      </c>
      <c r="G95" s="6">
        <v>5.05</v>
      </c>
      <c r="H95" s="6">
        <v>3.6892619856755</v>
      </c>
      <c r="I95" s="6">
        <v>0.1</v>
      </c>
      <c r="J95" s="6">
        <v>4.6208088719605902</v>
      </c>
      <c r="K95" s="4">
        <v>1.7</v>
      </c>
      <c r="L95" s="6">
        <v>1.7089701493903799</v>
      </c>
      <c r="M95" s="4">
        <v>3.65</v>
      </c>
      <c r="N95" s="6">
        <v>3.9674477118192</v>
      </c>
      <c r="O95" s="6">
        <v>5.65</v>
      </c>
      <c r="P95" s="6">
        <v>0.91400062760386902</v>
      </c>
    </row>
    <row r="96" spans="1:16">
      <c r="A96" s="1">
        <v>0</v>
      </c>
      <c r="B96" s="12">
        <v>12.6</v>
      </c>
      <c r="C96" s="12">
        <v>1.65</v>
      </c>
      <c r="D96" s="6">
        <v>4.5509064032906599</v>
      </c>
      <c r="E96" s="4">
        <v>3.55</v>
      </c>
      <c r="F96" s="6">
        <v>9.8616546629610298</v>
      </c>
      <c r="G96" s="6">
        <v>5.05</v>
      </c>
      <c r="H96" s="6">
        <v>3.6026923354437899</v>
      </c>
      <c r="I96" s="6">
        <v>0.1</v>
      </c>
      <c r="J96" s="6">
        <v>3.7015389288417002</v>
      </c>
      <c r="K96" s="4">
        <v>1.7</v>
      </c>
      <c r="L96" s="6">
        <v>1.45254373316939</v>
      </c>
      <c r="M96" s="4">
        <v>3.65</v>
      </c>
      <c r="N96" s="6">
        <v>3.7780050467453399</v>
      </c>
      <c r="O96" s="6">
        <v>5.65</v>
      </c>
      <c r="P96" s="6">
        <v>0.91348300935022297</v>
      </c>
    </row>
    <row r="97" spans="1:16">
      <c r="A97" s="1">
        <v>0</v>
      </c>
      <c r="B97" s="12">
        <v>13</v>
      </c>
      <c r="C97" s="12">
        <v>1.65</v>
      </c>
      <c r="D97" s="6">
        <v>4.7757258779571199</v>
      </c>
      <c r="E97" s="4">
        <v>3.55</v>
      </c>
      <c r="F97" s="6">
        <v>10.0712559126505</v>
      </c>
      <c r="G97" s="6">
        <v>5.05</v>
      </c>
      <c r="H97" s="6">
        <v>4.39452010248446</v>
      </c>
      <c r="I97" s="6">
        <v>0.1</v>
      </c>
      <c r="J97" s="6">
        <v>3.0276286591222998</v>
      </c>
      <c r="K97" s="4">
        <v>1.7</v>
      </c>
      <c r="L97" s="6">
        <v>1.45254373316939</v>
      </c>
      <c r="M97" s="4">
        <v>3.65</v>
      </c>
      <c r="N97" s="6">
        <v>4.1802413182566598</v>
      </c>
      <c r="O97" s="6">
        <v>5.65</v>
      </c>
      <c r="P97" s="6">
        <v>0.95620269084642096</v>
      </c>
    </row>
    <row r="98" spans="1:16">
      <c r="A98" s="1">
        <v>0</v>
      </c>
      <c r="B98" s="12">
        <v>13</v>
      </c>
      <c r="C98" s="12">
        <v>1.65</v>
      </c>
      <c r="D98" s="6">
        <v>5.0608024953873896</v>
      </c>
      <c r="E98" s="4">
        <v>3.55</v>
      </c>
      <c r="F98" s="6">
        <v>10.6953400692156</v>
      </c>
      <c r="G98" s="6">
        <v>5.05</v>
      </c>
      <c r="H98" s="6">
        <v>3.8932530510810301</v>
      </c>
      <c r="I98" s="6">
        <v>0.1</v>
      </c>
      <c r="J98" s="6">
        <v>2.21199383222431</v>
      </c>
      <c r="K98" s="4">
        <v>1.7</v>
      </c>
      <c r="L98" s="6">
        <v>1.0496922914974101</v>
      </c>
      <c r="M98" s="4">
        <v>3.65</v>
      </c>
      <c r="N98" s="6">
        <v>4.1802413182566598</v>
      </c>
      <c r="O98" s="6">
        <v>5.65</v>
      </c>
      <c r="P98" s="6">
        <v>1.07578098035643</v>
      </c>
    </row>
    <row r="99" spans="1:16">
      <c r="A99" s="1">
        <v>0</v>
      </c>
      <c r="B99" s="12">
        <v>19.2</v>
      </c>
      <c r="C99" s="12">
        <v>1.65</v>
      </c>
      <c r="D99" s="6">
        <v>7.1607050798072596</v>
      </c>
      <c r="E99" s="4">
        <v>3.55</v>
      </c>
      <c r="F99" s="6">
        <v>14.8800198232694</v>
      </c>
      <c r="G99" s="6">
        <v>5.05</v>
      </c>
      <c r="H99" s="6">
        <v>4.4484643217544502</v>
      </c>
      <c r="I99" s="6">
        <v>0.1</v>
      </c>
      <c r="J99" s="6">
        <v>4.3581019987489702</v>
      </c>
      <c r="K99" s="4">
        <v>1.7</v>
      </c>
      <c r="L99" s="6">
        <v>2.1127606741086198</v>
      </c>
      <c r="M99" s="4">
        <v>3.65</v>
      </c>
      <c r="N99" s="6">
        <v>3.07509512163438</v>
      </c>
      <c r="O99" s="6">
        <v>5.65</v>
      </c>
      <c r="P99" s="6">
        <v>1.06065913280349</v>
      </c>
    </row>
    <row r="100" spans="1:16">
      <c r="A100" s="1">
        <v>0</v>
      </c>
      <c r="B100" s="12">
        <v>23</v>
      </c>
      <c r="C100" s="12">
        <v>1.65</v>
      </c>
      <c r="D100" s="6">
        <v>9.1157979942405891</v>
      </c>
      <c r="E100" s="4">
        <v>3.55</v>
      </c>
      <c r="F100" s="6">
        <v>16.493320088791801</v>
      </c>
      <c r="G100" s="6">
        <v>5.05</v>
      </c>
      <c r="H100" s="6">
        <v>10.5630241102575</v>
      </c>
      <c r="I100" s="6">
        <v>0.1</v>
      </c>
      <c r="J100" s="6">
        <v>13.5307621109039</v>
      </c>
      <c r="K100" s="4">
        <v>1.7</v>
      </c>
      <c r="L100" s="6">
        <v>3.5361676094730101</v>
      </c>
      <c r="M100" s="4">
        <v>3.65</v>
      </c>
      <c r="N100" s="6">
        <v>3.8570329812596902</v>
      </c>
      <c r="O100" s="6">
        <v>5.65</v>
      </c>
      <c r="P100" s="6">
        <v>3.1179508547745698</v>
      </c>
    </row>
    <row r="101" spans="1:16">
      <c r="A101" s="1">
        <v>0</v>
      </c>
      <c r="B101" s="12">
        <v>27.2</v>
      </c>
      <c r="C101" s="12">
        <v>1.65</v>
      </c>
      <c r="D101" s="6">
        <v>8.8572998371139899</v>
      </c>
      <c r="E101" s="4">
        <v>3.55</v>
      </c>
      <c r="F101" s="6">
        <v>11.481119214823</v>
      </c>
      <c r="G101" s="6">
        <v>5.05</v>
      </c>
      <c r="H101" s="6">
        <v>9.5054479409799697</v>
      </c>
      <c r="I101" s="6">
        <v>0.1</v>
      </c>
      <c r="J101" s="6">
        <v>17.069995993130501</v>
      </c>
      <c r="K101" s="4">
        <v>1.7</v>
      </c>
      <c r="L101" s="6">
        <v>4.9762574550566203</v>
      </c>
      <c r="M101" s="4">
        <v>3.65</v>
      </c>
      <c r="N101" s="6">
        <v>4.6500480951120702</v>
      </c>
      <c r="O101" s="6">
        <v>5.65</v>
      </c>
      <c r="P101" s="6">
        <v>3.2923989899668</v>
      </c>
    </row>
    <row r="102" spans="1:16">
      <c r="A102" s="1">
        <v>0</v>
      </c>
      <c r="B102" s="12">
        <v>27.2</v>
      </c>
      <c r="C102" s="12">
        <v>1.65</v>
      </c>
      <c r="D102" s="6">
        <v>8.8206620637565099</v>
      </c>
      <c r="E102" s="4">
        <v>3.55</v>
      </c>
      <c r="F102" s="6">
        <v>10.2846529561095</v>
      </c>
      <c r="G102" s="6">
        <v>5.05</v>
      </c>
      <c r="H102" s="6">
        <v>9.3332074052512795</v>
      </c>
      <c r="I102" s="6">
        <v>0.1</v>
      </c>
      <c r="J102" s="6">
        <v>16.986525286402699</v>
      </c>
      <c r="K102" s="4">
        <v>1.7</v>
      </c>
      <c r="L102" s="6">
        <v>4.7831620002556496</v>
      </c>
      <c r="M102" s="4">
        <v>3.65</v>
      </c>
      <c r="N102" s="6">
        <v>4.6500480951120702</v>
      </c>
      <c r="O102" s="6">
        <v>5.65</v>
      </c>
      <c r="P102" s="6">
        <v>3.15835024055737</v>
      </c>
    </row>
    <row r="103" spans="1:16">
      <c r="A103" s="1">
        <v>0</v>
      </c>
      <c r="B103" s="12">
        <v>23.4</v>
      </c>
      <c r="C103" s="12">
        <v>1.65</v>
      </c>
      <c r="D103" s="6">
        <v>9.2858058569439805</v>
      </c>
      <c r="E103" s="4">
        <v>3.55</v>
      </c>
      <c r="F103" s="6">
        <v>12.6886160295452</v>
      </c>
      <c r="G103" s="6">
        <v>5.05</v>
      </c>
      <c r="H103" s="6">
        <v>10.4619325667823</v>
      </c>
      <c r="I103" s="6">
        <v>0.1</v>
      </c>
      <c r="J103" s="6">
        <v>14.3859743513397</v>
      </c>
      <c r="K103" s="4">
        <v>1.7</v>
      </c>
      <c r="L103" s="6">
        <v>3.6773010018607901</v>
      </c>
      <c r="M103" s="4">
        <v>3.65</v>
      </c>
      <c r="N103" s="6">
        <v>4.9686570607374998</v>
      </c>
      <c r="O103" s="6">
        <v>5.65</v>
      </c>
      <c r="P103" s="6">
        <v>3.3373340056971799</v>
      </c>
    </row>
    <row r="104" spans="1:16">
      <c r="A104" s="1">
        <v>0</v>
      </c>
      <c r="B104" s="12">
        <v>22</v>
      </c>
      <c r="C104" s="12">
        <v>1.65</v>
      </c>
      <c r="D104" s="6">
        <v>9.8272680975497693</v>
      </c>
      <c r="E104" s="4">
        <v>3.55</v>
      </c>
      <c r="F104" s="6">
        <v>13.066824490553699</v>
      </c>
      <c r="G104" s="6">
        <v>5.05</v>
      </c>
      <c r="H104" s="6">
        <v>10.371122128125601</v>
      </c>
      <c r="I104" s="6">
        <v>0.1</v>
      </c>
      <c r="J104" s="6">
        <v>14.0580889649301</v>
      </c>
      <c r="K104" s="4">
        <v>1.7</v>
      </c>
      <c r="L104" s="6">
        <v>2.9705822669100899</v>
      </c>
      <c r="M104" s="4">
        <v>3.65</v>
      </c>
      <c r="N104" s="6">
        <v>4.9686570607374998</v>
      </c>
      <c r="O104" s="6">
        <v>5.65</v>
      </c>
      <c r="P104" s="6">
        <v>3.0234819289130099</v>
      </c>
    </row>
    <row r="105" spans="1:16">
      <c r="A105" s="1">
        <v>0</v>
      </c>
      <c r="B105" s="12">
        <v>21.2</v>
      </c>
      <c r="C105" s="12">
        <v>1.65</v>
      </c>
      <c r="D105" s="6">
        <v>9.8912297918000505</v>
      </c>
      <c r="E105" s="4">
        <v>3.55</v>
      </c>
      <c r="F105" s="6">
        <v>12.8926580444906</v>
      </c>
      <c r="G105" s="6">
        <v>5.05</v>
      </c>
      <c r="H105" s="6">
        <v>10.371122128125601</v>
      </c>
      <c r="I105" s="6">
        <v>0.1</v>
      </c>
      <c r="J105" s="6">
        <v>14.3654084446071</v>
      </c>
      <c r="K105" s="4">
        <v>1.7</v>
      </c>
      <c r="L105" s="6">
        <v>3.0398818004062398</v>
      </c>
      <c r="M105" s="4">
        <v>3.65</v>
      </c>
      <c r="N105" s="6">
        <v>5.3207661478275901</v>
      </c>
      <c r="O105" s="6">
        <v>5.65</v>
      </c>
      <c r="P105" s="6">
        <v>3.1557621492891399</v>
      </c>
    </row>
    <row r="106" spans="1:16">
      <c r="A106" s="1">
        <v>0</v>
      </c>
      <c r="B106" s="12">
        <v>17.8</v>
      </c>
      <c r="C106" s="12">
        <v>1.65</v>
      </c>
      <c r="D106" s="6">
        <v>11.005310777295399</v>
      </c>
      <c r="E106" s="4">
        <v>3.55</v>
      </c>
      <c r="F106" s="6">
        <v>9.79437499410359</v>
      </c>
      <c r="G106" s="6">
        <v>5.05</v>
      </c>
      <c r="H106" s="6">
        <v>8.4672850015907901</v>
      </c>
      <c r="I106" s="6">
        <v>0.1</v>
      </c>
      <c r="J106" s="6">
        <v>10.1679821788571</v>
      </c>
      <c r="K106" s="4">
        <v>1.7</v>
      </c>
      <c r="L106" s="6">
        <v>3.2070689529854799</v>
      </c>
      <c r="M106" s="4">
        <v>3.65</v>
      </c>
      <c r="N106" s="6">
        <v>4.4145157407857099</v>
      </c>
      <c r="O106" s="6">
        <v>5.65</v>
      </c>
      <c r="P106" s="6">
        <v>1.31070229864564</v>
      </c>
    </row>
    <row r="107" spans="1:16">
      <c r="A107" s="1">
        <v>0</v>
      </c>
      <c r="B107" s="12">
        <v>18</v>
      </c>
      <c r="C107" s="12">
        <v>1.65</v>
      </c>
      <c r="D107" s="6">
        <v>6.9606546323466603</v>
      </c>
      <c r="E107" s="4">
        <v>3.55</v>
      </c>
      <c r="F107" s="6">
        <v>11.1480615827635</v>
      </c>
      <c r="G107" s="6">
        <v>5.05</v>
      </c>
      <c r="H107" s="6">
        <v>3.0880737737358501</v>
      </c>
      <c r="I107" s="6">
        <v>0.1</v>
      </c>
      <c r="J107" s="6">
        <v>2.5875474830762402</v>
      </c>
      <c r="K107" s="4">
        <v>1.7</v>
      </c>
      <c r="L107" s="6">
        <v>1.9169574632559701</v>
      </c>
      <c r="M107" s="4">
        <v>3.65</v>
      </c>
      <c r="N107" s="6">
        <v>2.8032104019681099</v>
      </c>
      <c r="O107" s="6">
        <v>5.65</v>
      </c>
      <c r="P107" s="6">
        <v>0.52784303209931505</v>
      </c>
    </row>
    <row r="108" spans="1:16">
      <c r="A108" s="1">
        <v>0</v>
      </c>
      <c r="B108" s="12">
        <v>10.9</v>
      </c>
      <c r="C108" s="12">
        <v>1.65</v>
      </c>
      <c r="D108" s="6">
        <v>6.3478735275167102</v>
      </c>
      <c r="E108" s="4">
        <v>3.55</v>
      </c>
      <c r="F108" s="6">
        <v>6.6177144908954304</v>
      </c>
      <c r="G108" s="6">
        <v>5.05</v>
      </c>
      <c r="H108" s="6">
        <v>3.61813339396</v>
      </c>
      <c r="I108" s="6">
        <v>0.1</v>
      </c>
      <c r="J108" s="6">
        <v>4.2214343743569396</v>
      </c>
      <c r="K108" s="4">
        <v>1.7</v>
      </c>
      <c r="L108" s="6">
        <v>1.49112142455359</v>
      </c>
      <c r="M108" s="4">
        <v>3.65</v>
      </c>
      <c r="N108" s="6">
        <v>2.90946184417915</v>
      </c>
      <c r="O108" s="6">
        <v>5.65</v>
      </c>
      <c r="P108" s="6">
        <v>0.595615077614848</v>
      </c>
    </row>
    <row r="109" spans="1:16">
      <c r="A109" s="1">
        <v>0</v>
      </c>
      <c r="B109" s="12">
        <v>13.9</v>
      </c>
      <c r="C109" s="12">
        <v>1.65</v>
      </c>
      <c r="D109" s="6">
        <v>6.1043223943838996</v>
      </c>
      <c r="E109" s="4">
        <v>3.55</v>
      </c>
      <c r="F109" s="6">
        <v>6.6177144908954304</v>
      </c>
      <c r="G109" s="6">
        <v>5.05</v>
      </c>
      <c r="H109" s="6">
        <v>3.9911935724645899</v>
      </c>
      <c r="I109" s="6">
        <v>0.1</v>
      </c>
      <c r="J109" s="6">
        <v>5.1553098794982501</v>
      </c>
      <c r="K109" s="4">
        <v>1.7</v>
      </c>
      <c r="L109" s="6">
        <v>1.5642666429876</v>
      </c>
      <c r="M109" s="4">
        <v>3.65</v>
      </c>
      <c r="N109" s="6">
        <v>3.1776417217519799</v>
      </c>
      <c r="O109" s="6">
        <v>5.65</v>
      </c>
      <c r="P109" s="6">
        <v>0.72511789263924697</v>
      </c>
    </row>
    <row r="110" spans="1:16">
      <c r="A110" s="1">
        <v>0</v>
      </c>
      <c r="B110" s="12">
        <v>14.4</v>
      </c>
      <c r="C110" s="12">
        <v>1.65</v>
      </c>
      <c r="D110" s="6">
        <v>5.8709482150637999</v>
      </c>
      <c r="E110" s="4">
        <v>3.55</v>
      </c>
      <c r="F110" s="6">
        <v>7.5029049749842596</v>
      </c>
      <c r="G110" s="6">
        <v>5.05</v>
      </c>
      <c r="H110" s="6">
        <v>3.9946043085624101</v>
      </c>
      <c r="I110" s="6">
        <v>0.1</v>
      </c>
      <c r="J110" s="6">
        <v>4.7205030348300099</v>
      </c>
      <c r="K110" s="4">
        <v>1.7</v>
      </c>
      <c r="L110" s="6">
        <v>1.5642666429876</v>
      </c>
      <c r="M110" s="4">
        <v>3.65</v>
      </c>
      <c r="N110" s="6">
        <v>5.0035660658151597</v>
      </c>
      <c r="O110" s="6">
        <v>5.65</v>
      </c>
      <c r="P110" s="6">
        <v>0.90235421689683903</v>
      </c>
    </row>
    <row r="111" spans="1:16">
      <c r="A111" s="1">
        <v>0</v>
      </c>
      <c r="B111" s="12">
        <v>14.4</v>
      </c>
      <c r="C111" s="12">
        <v>1.65</v>
      </c>
      <c r="D111" s="6">
        <v>5.9539614999114701</v>
      </c>
      <c r="E111" s="4">
        <v>3.55</v>
      </c>
      <c r="F111" s="6">
        <v>7.5029049749842596</v>
      </c>
      <c r="G111" s="6">
        <v>5.05</v>
      </c>
      <c r="H111" s="6">
        <v>3.4975238065946899</v>
      </c>
      <c r="I111" s="6">
        <v>0.1</v>
      </c>
      <c r="J111" s="6">
        <v>3.9796559114019701</v>
      </c>
      <c r="K111" s="4">
        <v>1.7</v>
      </c>
      <c r="L111" s="6">
        <v>1.5642666429876</v>
      </c>
      <c r="M111" s="4">
        <v>3.65</v>
      </c>
      <c r="N111" s="6">
        <v>3.8481137789160198</v>
      </c>
      <c r="O111" s="6">
        <v>5.65</v>
      </c>
      <c r="P111" s="6">
        <v>0.90131898038954705</v>
      </c>
    </row>
    <row r="112" spans="1:16">
      <c r="A112" s="1">
        <v>0</v>
      </c>
      <c r="B112" s="12">
        <v>14.4</v>
      </c>
      <c r="C112" s="12">
        <v>1.65</v>
      </c>
      <c r="D112" s="6">
        <v>5.9061738146900202</v>
      </c>
      <c r="E112" s="4">
        <v>3.55</v>
      </c>
      <c r="F112" s="6">
        <v>9.1084326546271992</v>
      </c>
      <c r="G112" s="6">
        <v>5.05</v>
      </c>
      <c r="H112" s="6">
        <v>3.58939928633434</v>
      </c>
      <c r="I112" s="6">
        <v>0.1</v>
      </c>
      <c r="J112" s="6">
        <v>2.98047852798909</v>
      </c>
      <c r="K112" s="4">
        <v>1.7</v>
      </c>
      <c r="L112" s="6">
        <v>1.1666852554492499</v>
      </c>
      <c r="M112" s="4">
        <v>3.65</v>
      </c>
      <c r="N112" s="6">
        <v>3.8481137789160198</v>
      </c>
      <c r="O112" s="6">
        <v>5.65</v>
      </c>
      <c r="P112" s="6">
        <v>0.90080136213590101</v>
      </c>
    </row>
    <row r="113" spans="1:16">
      <c r="A113" s="1">
        <v>0</v>
      </c>
      <c r="B113" s="12">
        <v>12.8</v>
      </c>
      <c r="C113" s="12">
        <v>1.65</v>
      </c>
      <c r="D113" s="6">
        <v>5.5982025526249304</v>
      </c>
      <c r="E113" s="4">
        <v>3.55</v>
      </c>
      <c r="F113" s="6">
        <v>9.1084326546271992</v>
      </c>
      <c r="G113" s="6">
        <v>5.05</v>
      </c>
      <c r="H113" s="6">
        <v>4.2703136623706497</v>
      </c>
      <c r="I113" s="6">
        <v>0.1</v>
      </c>
      <c r="J113" s="6">
        <v>2.6125773075493202</v>
      </c>
      <c r="K113" s="4">
        <v>1.7</v>
      </c>
      <c r="L113" s="6">
        <v>0.78382309553894502</v>
      </c>
      <c r="M113" s="4">
        <v>3.65</v>
      </c>
      <c r="N113" s="6">
        <v>4.3845406237575499</v>
      </c>
      <c r="O113" s="6">
        <v>5.65</v>
      </c>
      <c r="P113" s="6">
        <v>1.0191945557533399</v>
      </c>
    </row>
    <row r="114" spans="1:16">
      <c r="A114" s="1">
        <v>0</v>
      </c>
      <c r="B114" s="12">
        <v>12.9</v>
      </c>
      <c r="C114" s="12">
        <v>1.65</v>
      </c>
      <c r="D114" s="6">
        <v>5.9744399245032298</v>
      </c>
      <c r="E114" s="4">
        <v>3.55</v>
      </c>
      <c r="F114" s="6">
        <v>8.8888687391379992</v>
      </c>
      <c r="G114" s="6">
        <v>5.05</v>
      </c>
      <c r="H114" s="6">
        <v>5.9642388124006898</v>
      </c>
      <c r="I114" s="6">
        <v>0.1</v>
      </c>
      <c r="J114" s="6">
        <v>2.9480885534321102</v>
      </c>
      <c r="K114" s="4">
        <v>1.7</v>
      </c>
      <c r="L114" s="6">
        <v>1.38646665315623</v>
      </c>
      <c r="M114" s="4">
        <v>3.65</v>
      </c>
      <c r="N114" s="6">
        <v>3.8131348887385199</v>
      </c>
      <c r="O114" s="6">
        <v>5.65</v>
      </c>
      <c r="P114" s="6">
        <v>0.93231856246899603</v>
      </c>
    </row>
    <row r="115" spans="1:16">
      <c r="A115" s="1">
        <v>0</v>
      </c>
      <c r="B115" s="12">
        <v>27.9</v>
      </c>
      <c r="C115" s="12">
        <v>1.65</v>
      </c>
      <c r="D115" s="6">
        <v>10.110101388636799</v>
      </c>
      <c r="E115" s="4">
        <v>3.55</v>
      </c>
      <c r="F115" s="6">
        <v>11.817620986733401</v>
      </c>
      <c r="G115" s="6">
        <v>5.05</v>
      </c>
      <c r="H115" s="6">
        <v>13.0033550029406</v>
      </c>
      <c r="I115" s="6">
        <v>0.1</v>
      </c>
      <c r="J115" s="6">
        <v>12.786005263604499</v>
      </c>
      <c r="K115" s="4">
        <v>1.7</v>
      </c>
      <c r="L115" s="6">
        <v>2.63380790525127</v>
      </c>
      <c r="M115" s="4">
        <v>3.65</v>
      </c>
      <c r="N115" s="6">
        <v>5.33118741391739</v>
      </c>
      <c r="O115" s="6">
        <v>5.65</v>
      </c>
      <c r="P115" s="6">
        <v>3.2311474966187199</v>
      </c>
    </row>
    <row r="116" spans="1:16">
      <c r="A116" s="1">
        <v>0</v>
      </c>
      <c r="B116" s="12">
        <v>27.9</v>
      </c>
      <c r="C116" s="12">
        <v>1.65</v>
      </c>
      <c r="D116" s="6">
        <v>9.7369421817672102</v>
      </c>
      <c r="E116" s="4">
        <v>3.55</v>
      </c>
      <c r="F116" s="6">
        <v>11.599932731189901</v>
      </c>
      <c r="G116" s="6">
        <v>5.05</v>
      </c>
      <c r="H116" s="6">
        <v>11.535991663041999</v>
      </c>
      <c r="I116" s="6">
        <v>0.1</v>
      </c>
      <c r="J116" s="6">
        <v>15.085348034944801</v>
      </c>
      <c r="K116" s="4">
        <v>1.7</v>
      </c>
      <c r="L116" s="6">
        <v>3.1694512842014202</v>
      </c>
      <c r="M116" s="4">
        <v>3.65</v>
      </c>
      <c r="N116" s="6">
        <v>4.3850773413243997</v>
      </c>
      <c r="O116" s="6">
        <v>5.65</v>
      </c>
      <c r="P116" s="6">
        <v>3.36629139205554</v>
      </c>
    </row>
    <row r="117" spans="1:16">
      <c r="A117" s="1">
        <v>0</v>
      </c>
      <c r="B117" s="12">
        <v>26</v>
      </c>
      <c r="C117" s="12">
        <v>1.65</v>
      </c>
      <c r="D117" s="6">
        <v>9.5388668877194505</v>
      </c>
      <c r="E117" s="4">
        <v>3.55</v>
      </c>
      <c r="F117" s="6">
        <v>11.599932731189901</v>
      </c>
      <c r="G117" s="6">
        <v>5.05</v>
      </c>
      <c r="H117" s="6">
        <v>8.7695909036484707</v>
      </c>
      <c r="I117" s="6">
        <v>0.1</v>
      </c>
      <c r="J117" s="6">
        <v>16.221335387065398</v>
      </c>
      <c r="K117" s="4">
        <v>1.7</v>
      </c>
      <c r="L117" s="6">
        <v>3.7368928942394302</v>
      </c>
      <c r="M117" s="4">
        <v>3.65</v>
      </c>
      <c r="N117" s="6">
        <v>4.3850773413243997</v>
      </c>
      <c r="O117" s="6">
        <v>5.65</v>
      </c>
      <c r="P117" s="6">
        <v>3.19079723664239</v>
      </c>
    </row>
    <row r="118" spans="1:16">
      <c r="A118" s="1">
        <v>0</v>
      </c>
      <c r="B118" s="12">
        <v>15.8</v>
      </c>
      <c r="C118" s="12">
        <v>1.65</v>
      </c>
      <c r="D118" s="6">
        <v>9.7034443829072892</v>
      </c>
      <c r="E118" s="4">
        <v>3.55</v>
      </c>
      <c r="F118" s="6">
        <v>9.4169025855896091</v>
      </c>
      <c r="G118" s="6">
        <v>5.05</v>
      </c>
      <c r="H118" s="6">
        <v>10.229667233994601</v>
      </c>
      <c r="I118" s="6">
        <v>0.1</v>
      </c>
      <c r="J118" s="6">
        <v>12.4965300673441</v>
      </c>
      <c r="K118" s="4">
        <v>1.7</v>
      </c>
      <c r="L118" s="6">
        <v>3.08707871567684</v>
      </c>
      <c r="M118" s="4">
        <v>3.65</v>
      </c>
      <c r="N118" s="6">
        <v>4.6953336398156198</v>
      </c>
      <c r="O118" s="6">
        <v>5.65</v>
      </c>
      <c r="P118" s="6">
        <v>2.31205877413139</v>
      </c>
    </row>
    <row r="119" spans="1:16">
      <c r="A119" s="1">
        <v>0</v>
      </c>
      <c r="B119" s="12">
        <v>11.1</v>
      </c>
      <c r="C119" s="12">
        <v>1.65</v>
      </c>
      <c r="D119" s="6">
        <v>6.0161188628580797</v>
      </c>
      <c r="E119" s="4">
        <v>3.55</v>
      </c>
      <c r="F119" s="6">
        <v>11.3516614446199</v>
      </c>
      <c r="G119" s="6">
        <v>5.05</v>
      </c>
      <c r="H119" s="6">
        <v>1.5413649343420099</v>
      </c>
      <c r="I119" s="6">
        <v>0.1</v>
      </c>
      <c r="J119" s="6">
        <v>4.44575066930296</v>
      </c>
      <c r="K119" s="4">
        <v>1.7</v>
      </c>
      <c r="L119" s="6">
        <v>0.89577538138632196</v>
      </c>
      <c r="M119" s="4">
        <v>3.65</v>
      </c>
      <c r="N119" s="6">
        <v>1.3288174281695799</v>
      </c>
      <c r="O119" s="6">
        <v>5.65</v>
      </c>
      <c r="P119" s="6">
        <v>0.51372036122823705</v>
      </c>
    </row>
    <row r="120" spans="1:16">
      <c r="A120" s="1">
        <v>0</v>
      </c>
      <c r="B120" s="12">
        <v>10.4</v>
      </c>
      <c r="C120" s="12">
        <v>1.65</v>
      </c>
      <c r="D120" s="6">
        <v>6.7279269661213696</v>
      </c>
      <c r="E120" s="4">
        <v>3.55</v>
      </c>
      <c r="F120" s="6">
        <v>6.2146686790972998</v>
      </c>
      <c r="G120" s="6">
        <v>5.05</v>
      </c>
      <c r="H120" s="6">
        <v>3.4862012503545401</v>
      </c>
      <c r="I120" s="6">
        <v>0.1</v>
      </c>
      <c r="J120" s="6">
        <v>3.3936418667347001</v>
      </c>
      <c r="K120" s="4">
        <v>1.7</v>
      </c>
      <c r="L120" s="6">
        <v>1.17453998581404</v>
      </c>
      <c r="M120" s="4">
        <v>3.65</v>
      </c>
      <c r="N120" s="6">
        <v>2.67116203989867</v>
      </c>
      <c r="O120" s="6">
        <v>5.65</v>
      </c>
      <c r="P120" s="6">
        <v>0.62744141107164697</v>
      </c>
    </row>
    <row r="121" spans="1:16">
      <c r="A121" s="1">
        <v>0</v>
      </c>
      <c r="B121" s="12">
        <v>10.4</v>
      </c>
      <c r="C121" s="12">
        <v>1.65</v>
      </c>
      <c r="D121" s="6">
        <v>6.74264366997655</v>
      </c>
      <c r="E121" s="4">
        <v>3.55</v>
      </c>
      <c r="F121" s="6">
        <v>7.8440658734211501</v>
      </c>
      <c r="G121" s="6">
        <v>5.05</v>
      </c>
      <c r="H121" s="6">
        <v>2.90104477751873</v>
      </c>
      <c r="I121" s="6">
        <v>0.1</v>
      </c>
      <c r="J121" s="6">
        <v>3.65163387444932</v>
      </c>
      <c r="K121" s="4">
        <v>1.7</v>
      </c>
      <c r="L121" s="6">
        <v>1.17438333876973</v>
      </c>
      <c r="M121" s="4">
        <v>3.65</v>
      </c>
      <c r="N121" s="6">
        <v>3.3141357079732798</v>
      </c>
      <c r="O121" s="6">
        <v>5.65</v>
      </c>
      <c r="P121" s="6">
        <v>0.73943027699063102</v>
      </c>
    </row>
    <row r="122" spans="1:16">
      <c r="A122" s="1">
        <v>0</v>
      </c>
      <c r="B122" s="12">
        <v>12.9</v>
      </c>
      <c r="C122" s="12">
        <v>1.65</v>
      </c>
      <c r="D122" s="6">
        <v>6.7329535486063303</v>
      </c>
      <c r="E122" s="4">
        <v>3.55</v>
      </c>
      <c r="F122" s="6">
        <v>7.8440658734211501</v>
      </c>
      <c r="G122" s="6">
        <v>5.05</v>
      </c>
      <c r="H122" s="6">
        <v>3.0062216588322999</v>
      </c>
      <c r="I122" s="6">
        <v>0.1</v>
      </c>
      <c r="J122" s="6">
        <v>3.3649600143218699</v>
      </c>
      <c r="K122" s="4">
        <v>1.7</v>
      </c>
      <c r="L122" s="6">
        <v>0.96147762740059395</v>
      </c>
      <c r="M122" s="4">
        <v>3.65</v>
      </c>
      <c r="N122" s="6">
        <v>3.3141357079732798</v>
      </c>
      <c r="O122" s="6">
        <v>5.65</v>
      </c>
      <c r="P122" s="6">
        <v>0.73943027699063102</v>
      </c>
    </row>
    <row r="123" spans="1:16">
      <c r="A123" s="1">
        <v>0</v>
      </c>
      <c r="B123" s="12">
        <v>12.4</v>
      </c>
      <c r="C123" s="12">
        <v>1.65</v>
      </c>
      <c r="D123" s="6">
        <v>5.7356423496444497</v>
      </c>
      <c r="E123" s="4">
        <v>3.55</v>
      </c>
      <c r="F123" s="6">
        <v>9.1655185752526194</v>
      </c>
      <c r="G123" s="6">
        <v>5.05</v>
      </c>
      <c r="H123" s="6">
        <v>3.8173019856518602</v>
      </c>
      <c r="I123" s="6">
        <v>0.1</v>
      </c>
      <c r="J123" s="6">
        <v>3.1162825968658598</v>
      </c>
      <c r="K123" s="4">
        <v>1.7</v>
      </c>
      <c r="L123" s="6">
        <v>0.89709009765108405</v>
      </c>
      <c r="M123" s="4">
        <v>3.65</v>
      </c>
      <c r="N123" s="6">
        <v>3.3228573684347</v>
      </c>
      <c r="O123" s="6">
        <v>5.65</v>
      </c>
      <c r="P123" s="6">
        <v>0.89174304269710003</v>
      </c>
    </row>
    <row r="124" spans="1:16">
      <c r="A124" s="1">
        <v>0</v>
      </c>
      <c r="B124" s="12">
        <v>12.4</v>
      </c>
      <c r="C124" s="12">
        <v>1.65</v>
      </c>
      <c r="D124" s="6">
        <v>5.7356423496444497</v>
      </c>
      <c r="E124" s="4">
        <v>3.55</v>
      </c>
      <c r="F124" s="6">
        <v>8.91403655838565</v>
      </c>
      <c r="G124" s="6">
        <v>5.05</v>
      </c>
      <c r="H124" s="6">
        <v>3.8957519299149701</v>
      </c>
      <c r="I124" s="6">
        <v>0.1</v>
      </c>
      <c r="J124" s="6">
        <v>2.9827901996761002</v>
      </c>
      <c r="K124" s="4">
        <v>1.7</v>
      </c>
      <c r="L124" s="6">
        <v>0.78371400206165698</v>
      </c>
      <c r="M124" s="4">
        <v>3.65</v>
      </c>
      <c r="N124" s="6">
        <v>3.3228573684347</v>
      </c>
      <c r="O124" s="6">
        <v>5.65</v>
      </c>
      <c r="P124" s="6">
        <v>0.76144063527779304</v>
      </c>
    </row>
    <row r="125" spans="1:16">
      <c r="A125" s="1">
        <v>0</v>
      </c>
      <c r="B125" s="12">
        <v>30.4</v>
      </c>
      <c r="C125" s="12">
        <v>1.65</v>
      </c>
      <c r="D125" s="6">
        <v>12.161585061653801</v>
      </c>
      <c r="E125" s="4">
        <v>3.55</v>
      </c>
      <c r="F125" s="6">
        <v>15.7472914716479</v>
      </c>
      <c r="G125" s="6">
        <v>5.05</v>
      </c>
      <c r="H125" s="6">
        <v>8.9175425955554601</v>
      </c>
      <c r="I125" s="6">
        <v>0.1</v>
      </c>
      <c r="J125" s="6">
        <v>6.7478391043327202</v>
      </c>
      <c r="K125" s="4">
        <v>1.7</v>
      </c>
      <c r="L125" s="6">
        <v>3.5677152052899799</v>
      </c>
      <c r="M125" s="4">
        <v>3.65</v>
      </c>
      <c r="N125" s="6">
        <v>4.0184433350812503</v>
      </c>
      <c r="O125" s="6">
        <v>5.65</v>
      </c>
      <c r="P125" s="6">
        <v>1.8291688710959799</v>
      </c>
    </row>
    <row r="126" spans="1:16">
      <c r="A126" s="1">
        <v>0</v>
      </c>
      <c r="B126" s="12">
        <v>30.4</v>
      </c>
      <c r="C126" s="12">
        <v>1.65</v>
      </c>
      <c r="D126" s="6">
        <v>10.806936786776699</v>
      </c>
      <c r="E126" s="4">
        <v>3.55</v>
      </c>
      <c r="F126" s="6">
        <v>10.379304745433</v>
      </c>
      <c r="G126" s="6">
        <v>5.05</v>
      </c>
      <c r="H126" s="6">
        <v>11.486413410323999</v>
      </c>
      <c r="I126" s="6">
        <v>0.1</v>
      </c>
      <c r="J126" s="6">
        <v>16.5168750838161</v>
      </c>
      <c r="K126" s="4">
        <v>1.7</v>
      </c>
      <c r="L126" s="6">
        <v>3.5729405031252401</v>
      </c>
      <c r="M126" s="4">
        <v>3.65</v>
      </c>
      <c r="N126" s="6">
        <v>4.7891250346238703</v>
      </c>
      <c r="O126" s="6">
        <v>5.65</v>
      </c>
      <c r="P126" s="6">
        <v>3.24247470940267</v>
      </c>
    </row>
    <row r="127" spans="1:16">
      <c r="A127" s="1">
        <v>0</v>
      </c>
      <c r="B127" s="12">
        <v>27.1</v>
      </c>
      <c r="C127" s="12">
        <v>1.65</v>
      </c>
      <c r="D127" s="6">
        <v>9.5484913342139404</v>
      </c>
      <c r="E127" s="4">
        <v>3.55</v>
      </c>
      <c r="F127" s="6">
        <v>10.379304745433</v>
      </c>
      <c r="G127" s="6">
        <v>5.05</v>
      </c>
      <c r="H127" s="6">
        <v>8.3457260853336592</v>
      </c>
      <c r="I127" s="6">
        <v>0.1</v>
      </c>
      <c r="J127" s="6">
        <v>15.1843779243409</v>
      </c>
      <c r="K127" s="4">
        <v>1.7</v>
      </c>
      <c r="L127" s="6">
        <v>3.1901007213641099</v>
      </c>
      <c r="M127" s="4">
        <v>3.65</v>
      </c>
      <c r="N127" s="6">
        <v>4.44688061762833</v>
      </c>
      <c r="O127" s="6">
        <v>5.65</v>
      </c>
      <c r="P127" s="6">
        <v>3.0052790203264701</v>
      </c>
    </row>
    <row r="128" spans="1:16">
      <c r="A128" s="1">
        <v>0</v>
      </c>
      <c r="B128" s="12">
        <v>22.8</v>
      </c>
      <c r="C128" s="12">
        <v>1.65</v>
      </c>
      <c r="D128" s="6">
        <v>9.5501668617089308</v>
      </c>
      <c r="E128" s="4">
        <v>3.55</v>
      </c>
      <c r="F128" s="6">
        <v>10.379304745433</v>
      </c>
      <c r="G128" s="6">
        <v>5.05</v>
      </c>
      <c r="H128" s="6">
        <v>8.4763667788435804</v>
      </c>
      <c r="I128" s="6">
        <v>0.1</v>
      </c>
      <c r="J128" s="6">
        <v>14.3794113294237</v>
      </c>
      <c r="K128" s="4">
        <v>1.7</v>
      </c>
      <c r="L128" s="6">
        <v>2.22643607744343</v>
      </c>
      <c r="M128" s="4">
        <v>3.65</v>
      </c>
      <c r="N128" s="6">
        <v>4.8523940468460198</v>
      </c>
      <c r="O128" s="6">
        <v>5.65</v>
      </c>
      <c r="P128" s="6">
        <v>3.26801102252535</v>
      </c>
    </row>
    <row r="129" spans="1:16">
      <c r="A129" s="1">
        <v>0</v>
      </c>
      <c r="B129" s="12">
        <v>22.8</v>
      </c>
      <c r="C129" s="12">
        <v>1.65</v>
      </c>
      <c r="D129" s="6">
        <v>9.2901255079084901</v>
      </c>
      <c r="E129" s="4">
        <v>3.55</v>
      </c>
      <c r="F129" s="6">
        <v>9.9454342698237195</v>
      </c>
      <c r="G129" s="6">
        <v>5.05</v>
      </c>
      <c r="H129" s="6">
        <v>8.4763667788435804</v>
      </c>
      <c r="I129" s="6">
        <v>0.1</v>
      </c>
      <c r="J129" s="6">
        <v>13.7888190698025</v>
      </c>
      <c r="K129" s="4">
        <v>1.7</v>
      </c>
      <c r="L129" s="6">
        <v>2.2261004052056199</v>
      </c>
      <c r="M129" s="4">
        <v>3.65</v>
      </c>
      <c r="N129" s="6">
        <v>5.0577521768357503</v>
      </c>
      <c r="O129" s="6">
        <v>5.65</v>
      </c>
      <c r="P129" s="6">
        <v>3.2661909713047801</v>
      </c>
    </row>
    <row r="130" spans="1:16">
      <c r="A130" s="1">
        <v>0</v>
      </c>
      <c r="B130" s="12">
        <v>22.2</v>
      </c>
      <c r="C130" s="12">
        <v>1.65</v>
      </c>
      <c r="D130" s="6">
        <v>8.8909528631511208</v>
      </c>
      <c r="E130" s="4">
        <v>3.55</v>
      </c>
      <c r="F130" s="6">
        <v>10.361124778865999</v>
      </c>
      <c r="G130" s="6">
        <v>5.05</v>
      </c>
      <c r="H130" s="6">
        <v>8.7976392328307398</v>
      </c>
      <c r="I130" s="6">
        <v>0.1</v>
      </c>
      <c r="J130" s="6">
        <v>13.8030345221307</v>
      </c>
      <c r="K130" s="4">
        <v>1.7</v>
      </c>
      <c r="L130" s="6">
        <v>2.3597427121529102</v>
      </c>
      <c r="M130" s="4">
        <v>3.65</v>
      </c>
      <c r="N130" s="6">
        <v>5.2262453637851998</v>
      </c>
      <c r="O130" s="6">
        <v>5.65</v>
      </c>
      <c r="P130" s="6">
        <v>3.1359201162327199</v>
      </c>
    </row>
    <row r="131" spans="1:16">
      <c r="A131" s="1">
        <v>0</v>
      </c>
      <c r="B131" s="12">
        <v>22.2</v>
      </c>
      <c r="C131" s="12">
        <v>1.65</v>
      </c>
      <c r="D131" s="6">
        <v>8.7614461424830807</v>
      </c>
      <c r="E131" s="4">
        <v>3.55</v>
      </c>
      <c r="F131" s="6">
        <v>10.758920322052299</v>
      </c>
      <c r="G131" s="6">
        <v>5.05</v>
      </c>
      <c r="H131" s="6">
        <v>9.1234505382578401</v>
      </c>
      <c r="I131" s="6">
        <v>0.1</v>
      </c>
      <c r="J131" s="6">
        <v>13.8030345221307</v>
      </c>
      <c r="K131" s="4">
        <v>1.7</v>
      </c>
      <c r="L131" s="6">
        <v>2.3597427121529102</v>
      </c>
      <c r="M131" s="4">
        <v>3.65</v>
      </c>
      <c r="N131" s="6">
        <v>5.4277594529865896</v>
      </c>
      <c r="O131" s="6">
        <v>5.65</v>
      </c>
      <c r="P131" s="6">
        <v>3.1354024979790802</v>
      </c>
    </row>
    <row r="132" spans="1:16">
      <c r="A132" s="1">
        <v>0</v>
      </c>
      <c r="B132" s="12">
        <v>21.2</v>
      </c>
      <c r="C132" s="12">
        <v>1.65</v>
      </c>
      <c r="D132" s="6">
        <v>8.7596902235173797</v>
      </c>
      <c r="E132" s="4">
        <v>3.55</v>
      </c>
      <c r="F132" s="6">
        <v>10.758920322052299</v>
      </c>
      <c r="G132" s="6">
        <v>5.05</v>
      </c>
      <c r="H132" s="6">
        <v>9.1950861630486092</v>
      </c>
      <c r="I132" s="6">
        <v>0.1</v>
      </c>
      <c r="J132" s="6">
        <v>13.8040442178101</v>
      </c>
      <c r="K132" s="4">
        <v>1.7</v>
      </c>
      <c r="L132" s="6">
        <v>2.3597427121529102</v>
      </c>
      <c r="M132" s="4">
        <v>3.65</v>
      </c>
      <c r="N132" s="6">
        <v>5.4567253049327196</v>
      </c>
      <c r="O132" s="6">
        <v>5.65</v>
      </c>
      <c r="P132" s="6">
        <v>3.26768271835522</v>
      </c>
    </row>
    <row r="133" spans="1:16">
      <c r="A133" s="1">
        <v>0</v>
      </c>
      <c r="B133" s="12">
        <v>21.2</v>
      </c>
      <c r="C133" s="12">
        <v>1.65</v>
      </c>
      <c r="D133" s="6">
        <v>8.9801221893470409</v>
      </c>
      <c r="E133" s="4">
        <v>3.55</v>
      </c>
      <c r="F133" s="6">
        <v>10.714423349683001</v>
      </c>
      <c r="G133" s="6">
        <v>5.05</v>
      </c>
      <c r="H133" s="6">
        <v>9.1941001648004299</v>
      </c>
      <c r="I133" s="6">
        <v>0.1</v>
      </c>
      <c r="J133" s="6">
        <v>13.8040442178101</v>
      </c>
      <c r="K133" s="4">
        <v>1.7</v>
      </c>
      <c r="L133" s="6">
        <v>2.4926465401770099</v>
      </c>
      <c r="M133" s="4">
        <v>3.65</v>
      </c>
      <c r="N133" s="6">
        <v>5.4567253049327196</v>
      </c>
      <c r="O133" s="6">
        <v>5.65</v>
      </c>
      <c r="P133" s="6">
        <v>3.26716510010157</v>
      </c>
    </row>
    <row r="134" spans="1:16">
      <c r="A134" s="1">
        <v>0</v>
      </c>
      <c r="B134" s="12">
        <v>21.6</v>
      </c>
      <c r="C134" s="12">
        <v>1.65</v>
      </c>
      <c r="D134" s="6">
        <v>8.9801221893470409</v>
      </c>
      <c r="E134" s="4">
        <v>3.55</v>
      </c>
      <c r="F134" s="6">
        <v>12.174487717072299</v>
      </c>
      <c r="G134" s="6">
        <v>5.05</v>
      </c>
      <c r="H134" s="6">
        <v>9.4927679977922992</v>
      </c>
      <c r="I134" s="6">
        <v>0.1</v>
      </c>
      <c r="J134" s="6">
        <v>13.939024587580001</v>
      </c>
      <c r="K134" s="4">
        <v>1.7</v>
      </c>
      <c r="L134" s="6">
        <v>2.9274763570378202</v>
      </c>
      <c r="M134" s="4">
        <v>3.65</v>
      </c>
      <c r="N134" s="6">
        <v>5.4608382511612703</v>
      </c>
      <c r="O134" s="6">
        <v>5.65</v>
      </c>
      <c r="P134" s="6">
        <v>3.1328144067108501</v>
      </c>
    </row>
    <row r="135" spans="1:16">
      <c r="A135" s="1">
        <v>0</v>
      </c>
      <c r="B135" s="12">
        <v>20.2</v>
      </c>
      <c r="C135" s="12">
        <v>1.65</v>
      </c>
      <c r="D135" s="6">
        <v>9.0652621066604606</v>
      </c>
      <c r="E135" s="4">
        <v>3.55</v>
      </c>
      <c r="F135" s="6">
        <v>8.0881513458870593</v>
      </c>
      <c r="G135" s="6">
        <v>5.05</v>
      </c>
      <c r="H135" s="6">
        <v>5.7528565026040503</v>
      </c>
      <c r="I135" s="6">
        <v>0.1</v>
      </c>
      <c r="J135" s="6">
        <v>5.0173535645680696</v>
      </c>
      <c r="K135" s="4">
        <v>1.7</v>
      </c>
      <c r="L135" s="6">
        <v>4.6272030840312004</v>
      </c>
      <c r="M135" s="4">
        <v>3.65</v>
      </c>
      <c r="N135" s="6">
        <v>5.4608382511612703</v>
      </c>
      <c r="O135" s="6">
        <v>5.65</v>
      </c>
      <c r="P135" s="6">
        <v>1.55206864887298</v>
      </c>
    </row>
    <row r="136" spans="1:16">
      <c r="A136" s="1">
        <v>0</v>
      </c>
      <c r="B136" s="12">
        <v>16</v>
      </c>
      <c r="C136" s="12">
        <v>1.65</v>
      </c>
      <c r="D136" s="6">
        <v>7.5436379227381298</v>
      </c>
      <c r="E136" s="4">
        <v>3.55</v>
      </c>
      <c r="F136" s="6">
        <v>4.4983060192215802</v>
      </c>
      <c r="G136" s="6">
        <v>5.05</v>
      </c>
      <c r="H136" s="6">
        <v>5.5077216234968596</v>
      </c>
      <c r="I136" s="6">
        <v>0.1</v>
      </c>
      <c r="J136" s="6">
        <v>4.5825998617776902</v>
      </c>
      <c r="K136" s="4">
        <v>1.7</v>
      </c>
      <c r="L136" s="6">
        <v>1.70814975045678</v>
      </c>
      <c r="M136" s="4">
        <v>3.65</v>
      </c>
      <c r="N136" s="6">
        <v>2.8382148235020899</v>
      </c>
      <c r="O136" s="6">
        <v>5.65</v>
      </c>
      <c r="P136" s="6">
        <v>0.51481630604922601</v>
      </c>
    </row>
    <row r="137" spans="1:16">
      <c r="A137" s="1">
        <v>0</v>
      </c>
      <c r="B137" s="12">
        <v>16</v>
      </c>
      <c r="C137" s="12">
        <v>1.65</v>
      </c>
      <c r="D137" s="6">
        <v>8.3712936416928105</v>
      </c>
      <c r="E137" s="4">
        <v>3.55</v>
      </c>
      <c r="F137" s="6">
        <v>7.5718808568613198</v>
      </c>
      <c r="G137" s="6">
        <v>5.05</v>
      </c>
      <c r="H137" s="6">
        <v>5.3612112474388702</v>
      </c>
      <c r="I137" s="6">
        <v>0.1</v>
      </c>
      <c r="J137" s="6">
        <v>5.1351691077884896</v>
      </c>
      <c r="K137" s="4">
        <v>1.7</v>
      </c>
      <c r="L137" s="6">
        <v>1.55307756839389</v>
      </c>
      <c r="M137" s="4">
        <v>3.65</v>
      </c>
      <c r="N137" s="6">
        <v>5.0593511479203404</v>
      </c>
      <c r="O137" s="6">
        <v>5.65</v>
      </c>
      <c r="P137" s="6">
        <v>0.51481630604922601</v>
      </c>
    </row>
    <row r="138" spans="1:16">
      <c r="A138" s="1">
        <v>0</v>
      </c>
      <c r="B138" s="12">
        <v>20.399999999999999</v>
      </c>
      <c r="C138" s="12">
        <v>1.65</v>
      </c>
      <c r="D138" s="6">
        <v>8.87278321383838</v>
      </c>
      <c r="E138" s="4">
        <v>3.55</v>
      </c>
      <c r="F138" s="6">
        <v>20.477610701490601</v>
      </c>
      <c r="G138" s="6">
        <v>5.05</v>
      </c>
      <c r="H138" s="6">
        <v>5.0837186337868498</v>
      </c>
      <c r="I138" s="6">
        <v>0.1</v>
      </c>
      <c r="J138" s="6">
        <v>3.8261385158792098</v>
      </c>
      <c r="K138" s="4">
        <v>1.7</v>
      </c>
      <c r="L138" s="6">
        <v>1.1169945751785899</v>
      </c>
      <c r="M138" s="4">
        <v>3.65</v>
      </c>
      <c r="N138" s="6">
        <v>5.0593511479203404</v>
      </c>
      <c r="O138" s="6">
        <v>5.65</v>
      </c>
      <c r="P138" s="6">
        <v>0.88565144269354601</v>
      </c>
    </row>
    <row r="139" spans="1:16">
      <c r="A139" s="1">
        <v>0</v>
      </c>
      <c r="B139" s="12">
        <v>20.399999999999999</v>
      </c>
      <c r="C139" s="12">
        <v>1.65</v>
      </c>
      <c r="D139" s="6">
        <v>8.1524144480681695</v>
      </c>
      <c r="E139" s="4">
        <v>3.55</v>
      </c>
      <c r="F139" s="6">
        <v>20.434634800279099</v>
      </c>
      <c r="G139" s="6">
        <v>5.05</v>
      </c>
      <c r="H139" s="6">
        <v>5.1604440768700899</v>
      </c>
      <c r="I139" s="6">
        <v>0.1</v>
      </c>
      <c r="J139" s="6">
        <v>3.8261385158792098</v>
      </c>
      <c r="K139" s="4">
        <v>1.7</v>
      </c>
      <c r="L139" s="6">
        <v>1.1167260373883301</v>
      </c>
      <c r="M139" s="4">
        <v>3.65</v>
      </c>
      <c r="N139" s="6">
        <v>4.3813314999723803</v>
      </c>
      <c r="O139" s="6">
        <v>5.65</v>
      </c>
      <c r="P139" s="6">
        <v>0.96793836673839795</v>
      </c>
    </row>
    <row r="140" spans="1:16">
      <c r="A140" s="1">
        <v>0</v>
      </c>
      <c r="B140" s="12">
        <v>20</v>
      </c>
      <c r="C140" s="12">
        <v>1.65</v>
      </c>
      <c r="D140" s="6">
        <v>7.5796999851712696</v>
      </c>
      <c r="E140" s="4">
        <v>3.55</v>
      </c>
      <c r="F140" s="6">
        <v>11.781364433439</v>
      </c>
      <c r="G140" s="6">
        <v>5.05</v>
      </c>
      <c r="H140" s="6">
        <v>5.8043555167452503</v>
      </c>
      <c r="I140" s="6">
        <v>0.1</v>
      </c>
      <c r="J140" s="6">
        <v>3.0149011793743199</v>
      </c>
      <c r="K140" s="4">
        <v>1.7</v>
      </c>
      <c r="L140" s="6">
        <v>1.1167260373883301</v>
      </c>
      <c r="M140" s="4">
        <v>3.65</v>
      </c>
      <c r="N140" s="6">
        <v>4.5853922643324401</v>
      </c>
      <c r="O140" s="6">
        <v>5.65</v>
      </c>
      <c r="P140" s="6">
        <v>0.87854377722913302</v>
      </c>
    </row>
    <row r="141" spans="1:16">
      <c r="A141" s="1">
        <v>0</v>
      </c>
      <c r="B141" s="12">
        <v>20</v>
      </c>
      <c r="C141" s="12">
        <v>1.65</v>
      </c>
      <c r="D141" s="6">
        <v>5.99253935902719</v>
      </c>
      <c r="E141" s="4">
        <v>3.55</v>
      </c>
      <c r="F141" s="6">
        <v>20.3399588778436</v>
      </c>
      <c r="G141" s="6">
        <v>5.05</v>
      </c>
      <c r="H141" s="6">
        <v>6.2510094764476696</v>
      </c>
      <c r="I141" s="6">
        <v>0.1</v>
      </c>
      <c r="J141" s="6">
        <v>2.5930210964960398</v>
      </c>
      <c r="K141" s="4">
        <v>1.7</v>
      </c>
      <c r="L141" s="6">
        <v>1.1167260373883301</v>
      </c>
      <c r="M141" s="4">
        <v>3.65</v>
      </c>
      <c r="N141" s="6">
        <v>5.0602680404303904</v>
      </c>
      <c r="O141" s="6">
        <v>5.65</v>
      </c>
      <c r="P141" s="6">
        <v>1.01082399760526</v>
      </c>
    </row>
    <row r="142" spans="1:16">
      <c r="A142" s="1">
        <v>0</v>
      </c>
      <c r="B142" s="12">
        <v>17.600000000000001</v>
      </c>
      <c r="C142" s="12">
        <v>1.65</v>
      </c>
      <c r="D142" s="6">
        <v>5.6190916416218197</v>
      </c>
      <c r="E142" s="4">
        <v>3.55</v>
      </c>
      <c r="F142" s="6">
        <v>14.889002512339699</v>
      </c>
      <c r="G142" s="6">
        <v>5.05</v>
      </c>
      <c r="H142" s="6">
        <v>6.6568876423744197</v>
      </c>
      <c r="I142" s="6">
        <v>0.1</v>
      </c>
      <c r="J142" s="6">
        <v>2.5930210964960398</v>
      </c>
      <c r="K142" s="4">
        <v>1.7</v>
      </c>
      <c r="L142" s="6">
        <v>0.76363241043459196</v>
      </c>
      <c r="M142" s="4">
        <v>3.65</v>
      </c>
      <c r="N142" s="6">
        <v>5.0602680404303904</v>
      </c>
      <c r="O142" s="6">
        <v>5.65</v>
      </c>
      <c r="P142" s="6">
        <v>1.01030637935162</v>
      </c>
    </row>
    <row r="143" spans="1:16">
      <c r="A143" s="1">
        <v>0</v>
      </c>
      <c r="B143" s="12">
        <v>17.600000000000001</v>
      </c>
      <c r="C143" s="12">
        <v>1.65</v>
      </c>
      <c r="D143" s="6">
        <v>4.8723849858893198</v>
      </c>
      <c r="E143" s="4">
        <v>3.55</v>
      </c>
      <c r="F143" s="6">
        <v>15.430209528828801</v>
      </c>
      <c r="G143" s="6">
        <v>5.05</v>
      </c>
      <c r="H143" s="6">
        <v>7.4696400137471102</v>
      </c>
      <c r="I143" s="6">
        <v>0.1</v>
      </c>
      <c r="J143" s="6">
        <v>2.46821739633674</v>
      </c>
      <c r="K143" s="4">
        <v>1.7</v>
      </c>
      <c r="L143" s="6">
        <v>0.96967921907778198</v>
      </c>
      <c r="M143" s="4">
        <v>3.65</v>
      </c>
      <c r="N143" s="6">
        <v>5.4626049464855004</v>
      </c>
      <c r="O143" s="6">
        <v>5.65</v>
      </c>
      <c r="P143" s="6">
        <v>1.0509322231203999</v>
      </c>
    </row>
    <row r="144" spans="1:16">
      <c r="A144" s="1">
        <v>0</v>
      </c>
      <c r="B144" s="12">
        <v>19.600000000000001</v>
      </c>
      <c r="C144" s="12">
        <v>1.65</v>
      </c>
      <c r="D144" s="6">
        <v>6.40661354067025</v>
      </c>
      <c r="E144" s="4">
        <v>3.55</v>
      </c>
      <c r="F144" s="6">
        <v>17.197088179117699</v>
      </c>
      <c r="G144" s="6">
        <v>5.05</v>
      </c>
      <c r="H144" s="6">
        <v>7.3580089142956799</v>
      </c>
      <c r="I144" s="6">
        <v>0.1</v>
      </c>
      <c r="J144" s="6">
        <v>2.46821739633674</v>
      </c>
      <c r="K144" s="4">
        <v>1.7</v>
      </c>
      <c r="L144" s="6">
        <v>1.0476894471451399</v>
      </c>
      <c r="M144" s="4">
        <v>3.65</v>
      </c>
      <c r="N144" s="6">
        <v>6.12010086254935</v>
      </c>
      <c r="O144" s="6">
        <v>5.65</v>
      </c>
      <c r="P144" s="6">
        <v>1.1337367654188899</v>
      </c>
    </row>
    <row r="145" spans="1:16">
      <c r="A145" s="1">
        <v>0</v>
      </c>
      <c r="B145" s="12">
        <v>19.600000000000001</v>
      </c>
      <c r="C145" s="12">
        <v>1.65</v>
      </c>
      <c r="D145" s="6">
        <v>8.7700332873347993</v>
      </c>
      <c r="E145" s="4">
        <v>3.55</v>
      </c>
      <c r="F145" s="6">
        <v>14.6476334682005</v>
      </c>
      <c r="G145" s="6">
        <v>5.05</v>
      </c>
      <c r="H145" s="6">
        <v>5.9115952273939101</v>
      </c>
      <c r="I145" s="6">
        <v>0.1</v>
      </c>
      <c r="J145" s="6">
        <v>2.19278304337714</v>
      </c>
      <c r="K145" s="4">
        <v>1.7</v>
      </c>
      <c r="L145" s="6">
        <v>1.1834241110414501</v>
      </c>
      <c r="M145" s="4">
        <v>3.65</v>
      </c>
      <c r="N145" s="6">
        <v>5.7754839551240202</v>
      </c>
      <c r="O145" s="6">
        <v>5.65</v>
      </c>
      <c r="P145" s="6">
        <v>1.06882120582163</v>
      </c>
    </row>
    <row r="146" spans="1:16">
      <c r="A146" s="1">
        <v>0</v>
      </c>
      <c r="B146" s="12">
        <v>19.600000000000001</v>
      </c>
      <c r="C146" s="12">
        <v>1.65</v>
      </c>
      <c r="D146" s="6">
        <v>6.9278845505467297</v>
      </c>
      <c r="E146" s="4">
        <v>3.55</v>
      </c>
      <c r="F146" s="6">
        <v>12.276948232512501</v>
      </c>
      <c r="G146" s="6">
        <v>5.05</v>
      </c>
      <c r="H146" s="6">
        <v>5.72963641930248</v>
      </c>
      <c r="I146" s="6">
        <v>0.1</v>
      </c>
      <c r="J146" s="6">
        <v>1.73310579986939</v>
      </c>
      <c r="K146" s="4">
        <v>1.7</v>
      </c>
      <c r="L146" s="6">
        <v>1.4530052824963799</v>
      </c>
      <c r="M146" s="4">
        <v>3.65</v>
      </c>
      <c r="N146" s="6">
        <v>5.3292194495055902</v>
      </c>
      <c r="O146" s="6">
        <v>5.65</v>
      </c>
      <c r="P146" s="6">
        <v>0.87384207809185099</v>
      </c>
    </row>
    <row r="147" spans="1:16">
      <c r="A147" s="1">
        <v>0</v>
      </c>
      <c r="B147" s="12">
        <v>28.2</v>
      </c>
      <c r="C147" s="12">
        <v>1.65</v>
      </c>
      <c r="D147" s="6">
        <v>6.4055353076989396</v>
      </c>
      <c r="E147" s="4">
        <v>3.55</v>
      </c>
      <c r="F147" s="6">
        <v>11.8009122542139</v>
      </c>
      <c r="G147" s="6">
        <v>5.05</v>
      </c>
      <c r="H147" s="6">
        <v>16.305463599873999</v>
      </c>
      <c r="I147" s="6">
        <v>0.1</v>
      </c>
      <c r="J147" s="6">
        <v>2.8762141636235299</v>
      </c>
      <c r="K147" s="4">
        <v>1.7</v>
      </c>
      <c r="L147" s="6">
        <v>2.4198056645719501</v>
      </c>
      <c r="M147" s="4">
        <v>3.65</v>
      </c>
      <c r="N147" s="6">
        <v>4.4585181950559898</v>
      </c>
      <c r="O147" s="6">
        <v>5.65</v>
      </c>
      <c r="P147" s="6">
        <v>3.7641289475983699</v>
      </c>
    </row>
    <row r="148" spans="1:16">
      <c r="A148" s="1">
        <v>0</v>
      </c>
      <c r="B148" s="12">
        <v>42.7</v>
      </c>
      <c r="C148" s="12">
        <v>1.65</v>
      </c>
      <c r="D148" s="6">
        <v>7.7997991386102603</v>
      </c>
      <c r="E148" s="4">
        <v>3.55</v>
      </c>
      <c r="F148" s="6">
        <v>10.602770468005399</v>
      </c>
      <c r="G148" s="6">
        <v>5.05</v>
      </c>
      <c r="H148" s="6">
        <v>16.114860284238802</v>
      </c>
      <c r="I148" s="6">
        <v>0.1</v>
      </c>
      <c r="J148" s="6">
        <v>3.2660364086814502</v>
      </c>
      <c r="K148" s="4">
        <v>1.7</v>
      </c>
      <c r="L148" s="6">
        <v>4.5967743956735996</v>
      </c>
      <c r="M148" s="4">
        <v>3.65</v>
      </c>
      <c r="N148" s="6">
        <v>4.39159622343852</v>
      </c>
      <c r="O148" s="6">
        <v>5.65</v>
      </c>
      <c r="P148" s="6">
        <v>2.98411777963749</v>
      </c>
    </row>
    <row r="149" spans="1:16">
      <c r="A149" s="1">
        <v>0</v>
      </c>
      <c r="B149" s="12">
        <v>44.1</v>
      </c>
      <c r="C149" s="12">
        <v>1.65</v>
      </c>
      <c r="D149" s="6">
        <v>8.9000936518197307</v>
      </c>
      <c r="E149" s="4">
        <v>3.55</v>
      </c>
      <c r="F149" s="6">
        <v>7.8463223423953297</v>
      </c>
      <c r="G149" s="6">
        <v>5.05</v>
      </c>
      <c r="H149" s="6">
        <v>13.3745534646427</v>
      </c>
      <c r="I149" s="6">
        <v>0.1</v>
      </c>
      <c r="J149" s="6">
        <v>16.776854007297501</v>
      </c>
      <c r="K149" s="4">
        <v>1.7</v>
      </c>
      <c r="L149" s="6">
        <v>5.2998734649932304</v>
      </c>
      <c r="M149" s="4">
        <v>3.65</v>
      </c>
      <c r="N149" s="6">
        <v>4.39159622343852</v>
      </c>
      <c r="O149" s="6">
        <v>5.65</v>
      </c>
      <c r="P149" s="6">
        <v>2.4542024978964498</v>
      </c>
    </row>
    <row r="150" spans="1:16">
      <c r="A150" s="1">
        <v>0</v>
      </c>
      <c r="B150" s="12">
        <v>37.299999999999997</v>
      </c>
      <c r="C150" s="12">
        <v>1.65</v>
      </c>
      <c r="D150" s="6">
        <v>10.0012819542101</v>
      </c>
      <c r="E150" s="4">
        <v>3.55</v>
      </c>
      <c r="F150" s="6">
        <v>6.4044570747276302</v>
      </c>
      <c r="G150" s="6">
        <v>5.05</v>
      </c>
      <c r="H150" s="6">
        <v>10.910792162147001</v>
      </c>
      <c r="I150" s="6">
        <v>0.1</v>
      </c>
      <c r="J150" s="6">
        <v>15.6375187168716</v>
      </c>
      <c r="K150" s="4">
        <v>1.7</v>
      </c>
      <c r="L150" s="6">
        <v>4.1270570442296002</v>
      </c>
      <c r="M150" s="4">
        <v>3.65</v>
      </c>
      <c r="N150" s="6">
        <v>3.9900196672697898</v>
      </c>
      <c r="O150" s="6">
        <v>5.65</v>
      </c>
      <c r="P150" s="6">
        <v>2.5011496518858398</v>
      </c>
    </row>
    <row r="151" spans="1:16">
      <c r="A151" s="1">
        <v>0</v>
      </c>
      <c r="B151" s="12">
        <v>32.799999999999997</v>
      </c>
      <c r="C151" s="12">
        <v>1.65</v>
      </c>
      <c r="D151" s="6">
        <v>10.0012819542101</v>
      </c>
      <c r="E151" s="4">
        <v>3.55</v>
      </c>
      <c r="F151" s="6">
        <v>9.2096624407828003</v>
      </c>
      <c r="G151" s="6">
        <v>5.05</v>
      </c>
      <c r="H151" s="6">
        <v>7.3167326094188203</v>
      </c>
      <c r="I151" s="6">
        <v>0.1</v>
      </c>
      <c r="J151" s="6">
        <v>13.950633697914199</v>
      </c>
      <c r="K151" s="4">
        <v>1.7</v>
      </c>
      <c r="L151" s="6">
        <v>3.17613955353981</v>
      </c>
      <c r="M151" s="4">
        <v>3.65</v>
      </c>
      <c r="N151" s="6">
        <v>3.5714470548172601</v>
      </c>
      <c r="O151" s="6">
        <v>5.65</v>
      </c>
      <c r="P151" s="6">
        <v>2.9582668217152501</v>
      </c>
    </row>
    <row r="152" spans="1:16">
      <c r="A152" s="1">
        <v>0</v>
      </c>
      <c r="B152" s="12">
        <v>27</v>
      </c>
      <c r="C152" s="12">
        <v>1.65</v>
      </c>
      <c r="D152" s="6">
        <v>10.3509047055663</v>
      </c>
      <c r="E152" s="4">
        <v>3.55</v>
      </c>
      <c r="F152" s="6">
        <v>9.2096624407828003</v>
      </c>
      <c r="G152" s="6">
        <v>5.05</v>
      </c>
      <c r="H152" s="6">
        <v>7.3167326094188203</v>
      </c>
      <c r="I152" s="6">
        <v>0.1</v>
      </c>
      <c r="J152" s="6">
        <v>13.947899281182901</v>
      </c>
      <c r="K152" s="4">
        <v>1.7</v>
      </c>
      <c r="L152" s="6">
        <v>2.3507019398811901</v>
      </c>
      <c r="M152" s="4">
        <v>3.65</v>
      </c>
      <c r="N152" s="6">
        <v>4.3924907527166104</v>
      </c>
      <c r="O152" s="6">
        <v>5.65</v>
      </c>
      <c r="P152" s="6">
        <v>2.9855232569789898</v>
      </c>
    </row>
    <row r="153" spans="1:16">
      <c r="A153" s="1">
        <v>0</v>
      </c>
      <c r="B153" s="12">
        <v>27</v>
      </c>
      <c r="C153" s="12">
        <v>1.65</v>
      </c>
      <c r="D153" s="6">
        <v>10.365450615312399</v>
      </c>
      <c r="E153" s="4">
        <v>3.55</v>
      </c>
      <c r="F153" s="6">
        <v>10.0263372959176</v>
      </c>
      <c r="G153" s="6">
        <v>5.05</v>
      </c>
      <c r="H153" s="6">
        <v>7.1809606506454697</v>
      </c>
      <c r="I153" s="6">
        <v>0.1</v>
      </c>
      <c r="J153" s="6">
        <v>13.948138419633301</v>
      </c>
      <c r="K153" s="4">
        <v>1.7</v>
      </c>
      <c r="L153" s="6">
        <v>2.26758113929007</v>
      </c>
      <c r="M153" s="4">
        <v>3.65</v>
      </c>
      <c r="N153" s="6">
        <v>4.5414043834349798</v>
      </c>
      <c r="O153" s="6">
        <v>5.65</v>
      </c>
      <c r="P153" s="6">
        <v>2.9844880204717001</v>
      </c>
    </row>
    <row r="154" spans="1:16">
      <c r="A154" s="1">
        <v>0</v>
      </c>
      <c r="B154" s="12">
        <v>27</v>
      </c>
      <c r="C154" s="12">
        <v>1.65</v>
      </c>
      <c r="D154" s="6">
        <v>10.418136646543701</v>
      </c>
      <c r="E154" s="4">
        <v>3.55</v>
      </c>
      <c r="F154" s="6">
        <v>10.0263372959176</v>
      </c>
      <c r="G154" s="6">
        <v>5.05</v>
      </c>
      <c r="H154" s="6">
        <v>7.1798252587233398</v>
      </c>
      <c r="I154" s="6">
        <v>0.1</v>
      </c>
      <c r="J154" s="6">
        <v>13.948138419633301</v>
      </c>
      <c r="K154" s="4">
        <v>1.7</v>
      </c>
      <c r="L154" s="6">
        <v>2.26758113929007</v>
      </c>
      <c r="M154" s="4">
        <v>3.65</v>
      </c>
      <c r="N154" s="6">
        <v>4.6609501706888503</v>
      </c>
      <c r="O154" s="6">
        <v>5.65</v>
      </c>
      <c r="P154" s="6">
        <v>2.9834959188188699</v>
      </c>
    </row>
    <row r="155" spans="1:16">
      <c r="A155" s="1">
        <v>0</v>
      </c>
      <c r="B155" s="12">
        <v>25.5</v>
      </c>
      <c r="C155" s="12">
        <v>1.65</v>
      </c>
      <c r="D155" s="6">
        <v>10.418136646543701</v>
      </c>
      <c r="E155" s="4">
        <v>3.55</v>
      </c>
      <c r="F155" s="6">
        <v>10.0263372959176</v>
      </c>
      <c r="G155" s="6">
        <v>5.05</v>
      </c>
      <c r="H155" s="6">
        <v>6.84850800888713</v>
      </c>
      <c r="I155" s="6">
        <v>0.1</v>
      </c>
      <c r="J155" s="6">
        <v>14.503862964642201</v>
      </c>
      <c r="K155" s="4">
        <v>1.7</v>
      </c>
      <c r="L155" s="6">
        <v>2.3533273443438598</v>
      </c>
      <c r="M155" s="4">
        <v>3.65</v>
      </c>
      <c r="N155" s="6">
        <v>4.6610284420006796</v>
      </c>
      <c r="O155" s="6">
        <v>5.65</v>
      </c>
      <c r="P155" s="6">
        <v>3.1162506225941899</v>
      </c>
    </row>
    <row r="156" spans="1:16">
      <c r="A156" s="1">
        <v>0</v>
      </c>
      <c r="B156" s="12">
        <v>23.8</v>
      </c>
      <c r="C156" s="12">
        <v>1.65</v>
      </c>
      <c r="D156" s="6">
        <v>12.568571964597901</v>
      </c>
      <c r="E156" s="4">
        <v>3.55</v>
      </c>
      <c r="F156" s="6">
        <v>10.4454866711083</v>
      </c>
      <c r="G156" s="6">
        <v>5.05</v>
      </c>
      <c r="H156" s="6">
        <v>5.9579543205500904</v>
      </c>
      <c r="I156" s="6">
        <v>0.1</v>
      </c>
      <c r="J156" s="6">
        <v>3.2867085991698302</v>
      </c>
      <c r="K156" s="4">
        <v>1.7</v>
      </c>
      <c r="L156" s="6">
        <v>2.3280636447094598</v>
      </c>
      <c r="M156" s="4">
        <v>3.65</v>
      </c>
      <c r="N156" s="6">
        <v>4.9771263361526099</v>
      </c>
      <c r="O156" s="6">
        <v>5.65</v>
      </c>
      <c r="P156" s="6">
        <v>1.7821470869615501</v>
      </c>
    </row>
    <row r="157" spans="1:16">
      <c r="A157" s="1">
        <v>0</v>
      </c>
      <c r="B157" s="12">
        <v>10.5</v>
      </c>
      <c r="C157" s="12">
        <v>1.65</v>
      </c>
      <c r="D157" s="6">
        <v>9.72160804240883</v>
      </c>
      <c r="E157" s="4">
        <v>3.55</v>
      </c>
      <c r="F157" s="6">
        <v>7.1728260584713999</v>
      </c>
      <c r="G157" s="6">
        <v>5.05</v>
      </c>
      <c r="H157" s="6">
        <v>2.0847838868640798</v>
      </c>
      <c r="I157" s="6">
        <v>0.1</v>
      </c>
      <c r="J157" s="6">
        <v>2.5002353777486999</v>
      </c>
      <c r="K157" s="4">
        <v>1.7</v>
      </c>
      <c r="L157" s="6">
        <v>1.4327505585884399</v>
      </c>
      <c r="M157" s="4">
        <v>3.65</v>
      </c>
      <c r="N157" s="6">
        <v>5.5910705324359</v>
      </c>
      <c r="O157" s="6">
        <v>5.65</v>
      </c>
      <c r="P157" s="6">
        <v>0.42886052299357702</v>
      </c>
    </row>
    <row r="158" spans="1:16">
      <c r="A158" s="1">
        <v>0</v>
      </c>
      <c r="B158" s="12">
        <v>10.1</v>
      </c>
      <c r="C158" s="12">
        <v>1.65</v>
      </c>
      <c r="D158" s="6">
        <v>7.2782938859576296</v>
      </c>
      <c r="E158" s="4">
        <v>3.55</v>
      </c>
      <c r="F158" s="6">
        <v>6.94907332424473</v>
      </c>
      <c r="G158" s="6">
        <v>5.05</v>
      </c>
      <c r="H158" s="6">
        <v>2.9546934987867899</v>
      </c>
      <c r="I158" s="6">
        <v>0.1</v>
      </c>
      <c r="J158" s="6">
        <v>3.6724920615102299</v>
      </c>
      <c r="K158" s="4">
        <v>1.7</v>
      </c>
      <c r="L158" s="6">
        <v>1.0249644366453099</v>
      </c>
      <c r="M158" s="4">
        <v>3.65</v>
      </c>
      <c r="N158" s="6">
        <v>4.5136662232269602</v>
      </c>
      <c r="O158" s="6">
        <v>5.65</v>
      </c>
      <c r="P158" s="6">
        <v>0.58925987572286298</v>
      </c>
    </row>
    <row r="159" spans="1:16">
      <c r="A159" s="1">
        <v>0</v>
      </c>
      <c r="B159" s="12">
        <v>13.9</v>
      </c>
      <c r="C159" s="12">
        <v>1.65</v>
      </c>
      <c r="D159" s="6">
        <v>7.6289884189821997</v>
      </c>
      <c r="E159" s="4">
        <v>3.55</v>
      </c>
      <c r="F159" s="6">
        <v>11.4310861021254</v>
      </c>
      <c r="G159" s="6">
        <v>5.05</v>
      </c>
      <c r="H159" s="6">
        <v>4.2298230757631998</v>
      </c>
      <c r="I159" s="6">
        <v>0.1</v>
      </c>
      <c r="J159" s="6">
        <v>4.2527807014792396</v>
      </c>
      <c r="K159" s="4">
        <v>1.7</v>
      </c>
      <c r="L159" s="6">
        <v>0.89074029781915298</v>
      </c>
      <c r="M159" s="4">
        <v>3.65</v>
      </c>
      <c r="N159" s="6">
        <v>3.5005518823229198</v>
      </c>
      <c r="O159" s="6">
        <v>5.65</v>
      </c>
      <c r="P159" s="6">
        <v>0.729872312154213</v>
      </c>
    </row>
    <row r="160" spans="1:16">
      <c r="A160" s="1">
        <v>0</v>
      </c>
      <c r="B160" s="12">
        <v>13.9</v>
      </c>
      <c r="C160" s="12">
        <v>1.65</v>
      </c>
      <c r="D160" s="6">
        <v>4.7179030158651099</v>
      </c>
      <c r="E160" s="4">
        <v>3.55</v>
      </c>
      <c r="F160" s="6">
        <v>13.8230929423253</v>
      </c>
      <c r="G160" s="6">
        <v>5.05</v>
      </c>
      <c r="H160" s="6">
        <v>6.3437977094451901</v>
      </c>
      <c r="I160" s="6">
        <v>0.1</v>
      </c>
      <c r="J160" s="6">
        <v>3.5613777090882199</v>
      </c>
      <c r="K160" s="4">
        <v>1.7</v>
      </c>
      <c r="L160" s="6">
        <v>0.89074029781915298</v>
      </c>
      <c r="M160" s="4">
        <v>3.65</v>
      </c>
      <c r="N160" s="6">
        <v>4.2768089485744198</v>
      </c>
      <c r="O160" s="6">
        <v>5.65</v>
      </c>
      <c r="P160" s="6">
        <v>0.72935469390056795</v>
      </c>
    </row>
    <row r="161" spans="1:16">
      <c r="A161" s="1">
        <v>0</v>
      </c>
      <c r="B161" s="12">
        <v>13.8</v>
      </c>
      <c r="C161" s="12">
        <v>1.65</v>
      </c>
      <c r="D161" s="6">
        <v>5.1309630936750397</v>
      </c>
      <c r="E161" s="4">
        <v>3.55</v>
      </c>
      <c r="F161" s="6">
        <v>15.637777132878201</v>
      </c>
      <c r="G161" s="6">
        <v>5.05</v>
      </c>
      <c r="H161" s="6">
        <v>6.0709384905954797</v>
      </c>
      <c r="I161" s="6">
        <v>0.1</v>
      </c>
      <c r="J161" s="6">
        <v>2.46888166981002</v>
      </c>
      <c r="K161" s="4">
        <v>1.7</v>
      </c>
      <c r="L161" s="6">
        <v>0.77255010288577997</v>
      </c>
      <c r="M161" s="4">
        <v>3.65</v>
      </c>
      <c r="N161" s="6">
        <v>5.18159975538798</v>
      </c>
      <c r="O161" s="6">
        <v>5.65</v>
      </c>
      <c r="P161" s="6">
        <v>0.85885750892496304</v>
      </c>
    </row>
    <row r="162" spans="1:16">
      <c r="A162" s="1">
        <v>0</v>
      </c>
      <c r="B162" s="12">
        <v>14.8</v>
      </c>
      <c r="C162" s="12">
        <v>1.65</v>
      </c>
      <c r="D162" s="6">
        <v>8.3325066395107399</v>
      </c>
      <c r="E162" s="4">
        <v>3.55</v>
      </c>
      <c r="F162" s="6">
        <v>13.453228374262499</v>
      </c>
      <c r="G162" s="6">
        <v>5.05</v>
      </c>
      <c r="H162" s="6">
        <v>5.42543558787664</v>
      </c>
      <c r="I162" s="6">
        <v>0.1</v>
      </c>
      <c r="J162" s="6">
        <v>2.2634045220335799</v>
      </c>
      <c r="K162" s="4">
        <v>1.7</v>
      </c>
      <c r="L162" s="6">
        <v>0.67178129709481704</v>
      </c>
      <c r="M162" s="4">
        <v>3.65</v>
      </c>
      <c r="N162" s="6">
        <v>5.1902319629216001</v>
      </c>
      <c r="O162" s="6">
        <v>5.65</v>
      </c>
      <c r="P162" s="6">
        <v>0.84723026926437195</v>
      </c>
    </row>
    <row r="163" spans="1:16">
      <c r="A163" s="1">
        <v>0</v>
      </c>
      <c r="B163" s="12">
        <v>18.100000000000001</v>
      </c>
      <c r="C163" s="12">
        <v>1.65</v>
      </c>
      <c r="D163" s="6">
        <v>9.3381053210833702</v>
      </c>
      <c r="E163" s="4">
        <v>3.55</v>
      </c>
      <c r="F163" s="6">
        <v>11.4400222487654</v>
      </c>
      <c r="G163" s="6">
        <v>5.05</v>
      </c>
      <c r="H163" s="6">
        <v>5.42543558787664</v>
      </c>
      <c r="I163" s="6">
        <v>0.1</v>
      </c>
      <c r="J163" s="6">
        <v>2.0680324850957001</v>
      </c>
      <c r="K163" s="4">
        <v>1.7</v>
      </c>
      <c r="L163" s="6">
        <v>0.67178129709481704</v>
      </c>
      <c r="M163" s="4">
        <v>3.65</v>
      </c>
      <c r="N163" s="6">
        <v>4.6628063189409001</v>
      </c>
      <c r="O163" s="6">
        <v>5.65</v>
      </c>
      <c r="P163" s="6">
        <v>0.72676660263234105</v>
      </c>
    </row>
    <row r="164" spans="1:16">
      <c r="A164" s="1">
        <v>0</v>
      </c>
      <c r="B164" s="12">
        <v>14.4</v>
      </c>
      <c r="C164" s="12">
        <v>1.65</v>
      </c>
      <c r="D164" s="6">
        <v>8.9015515514264703</v>
      </c>
      <c r="E164" s="4">
        <v>3.55</v>
      </c>
      <c r="F164" s="6">
        <v>11.4400222487654</v>
      </c>
      <c r="G164" s="6">
        <v>5.05</v>
      </c>
      <c r="H164" s="6">
        <v>4.3394780360137704</v>
      </c>
      <c r="I164" s="6">
        <v>0.1</v>
      </c>
      <c r="J164" s="6">
        <v>2.0683513363628698</v>
      </c>
      <c r="K164" s="4">
        <v>1.7</v>
      </c>
      <c r="L164" s="6">
        <v>1.29054831120164</v>
      </c>
      <c r="M164" s="4">
        <v>3.65</v>
      </c>
      <c r="N164" s="6">
        <v>4.6545207415025498</v>
      </c>
      <c r="O164" s="6">
        <v>5.65</v>
      </c>
      <c r="P164" s="6">
        <v>0.63737201312307601</v>
      </c>
    </row>
    <row r="165" spans="1:16">
      <c r="A165" s="1">
        <v>0</v>
      </c>
      <c r="B165" s="12">
        <v>11.1</v>
      </c>
      <c r="C165" s="12">
        <v>1.65</v>
      </c>
      <c r="D165" s="6">
        <v>5.0675024898023304</v>
      </c>
      <c r="E165" s="4">
        <v>3.55</v>
      </c>
      <c r="F165" s="6">
        <v>7.0438104413572402</v>
      </c>
      <c r="G165" s="6">
        <v>5.05</v>
      </c>
      <c r="H165" s="6">
        <v>2.6269484690523299</v>
      </c>
      <c r="I165" s="6">
        <v>0.1</v>
      </c>
      <c r="J165" s="6">
        <v>1.9350715066845601</v>
      </c>
      <c r="K165" s="4">
        <v>1.7</v>
      </c>
      <c r="L165" s="6">
        <v>1.0220105209525701</v>
      </c>
      <c r="M165" s="4">
        <v>3.65</v>
      </c>
      <c r="N165" s="6">
        <v>3.90371622796027</v>
      </c>
      <c r="O165" s="6">
        <v>5.65</v>
      </c>
      <c r="P165" s="6">
        <v>0.50302131973235797</v>
      </c>
    </row>
    <row r="166" spans="1:16">
      <c r="A166" s="1">
        <v>0</v>
      </c>
      <c r="B166" s="12">
        <v>8.6</v>
      </c>
      <c r="C166" s="12">
        <v>1.65</v>
      </c>
      <c r="D166" s="6">
        <v>2.4874386526974899</v>
      </c>
      <c r="E166" s="4">
        <v>3.55</v>
      </c>
      <c r="F166" s="6">
        <v>4.3056145394940399</v>
      </c>
      <c r="G166" s="6">
        <v>5.05</v>
      </c>
      <c r="H166" s="6">
        <v>1.17833777007828</v>
      </c>
      <c r="I166" s="6">
        <v>0.1</v>
      </c>
      <c r="J166" s="6">
        <v>1.28267524310967</v>
      </c>
      <c r="K166" s="4">
        <v>1.7</v>
      </c>
      <c r="L166" s="6">
        <v>1.0220105209525701</v>
      </c>
      <c r="M166" s="4">
        <v>3.65</v>
      </c>
      <c r="N166" s="6">
        <v>1.2221199637212701</v>
      </c>
      <c r="O166" s="6">
        <v>5.65</v>
      </c>
      <c r="P166" s="6">
        <v>0.30774024802127897</v>
      </c>
    </row>
    <row r="167" spans="1:16">
      <c r="A167" s="1">
        <v>0</v>
      </c>
      <c r="B167" s="12">
        <v>3.7</v>
      </c>
      <c r="C167" s="12">
        <v>1.65</v>
      </c>
      <c r="D167" s="6">
        <v>2.4874386526974899</v>
      </c>
      <c r="E167" s="4">
        <v>3.55</v>
      </c>
      <c r="F167" s="6">
        <v>4.4643979193953296</v>
      </c>
      <c r="G167" s="6">
        <v>5.05</v>
      </c>
      <c r="H167" s="6">
        <v>0.61218698539907701</v>
      </c>
      <c r="I167" s="6">
        <v>0.1</v>
      </c>
      <c r="J167" s="6">
        <v>0.49641458919999298</v>
      </c>
      <c r="K167" s="4">
        <v>1.7</v>
      </c>
      <c r="L167" s="6">
        <v>0.28217632110746699</v>
      </c>
      <c r="M167" s="4">
        <v>3.65</v>
      </c>
      <c r="N167" s="6">
        <v>0.41457371870694698</v>
      </c>
      <c r="O167" s="6">
        <v>5.65</v>
      </c>
      <c r="P167" s="6">
        <v>9.57947441997717E-2</v>
      </c>
    </row>
    <row r="169" spans="1:16">
      <c r="A169" s="23" t="s">
        <v>61</v>
      </c>
      <c r="B169" s="24">
        <f>AVERAGE(B7:B167)</f>
        <v>17.922422360248451</v>
      </c>
      <c r="C169" s="19"/>
      <c r="D169" s="24">
        <f>AVERAGE(D7:D167)</f>
        <v>7.1258554351719487</v>
      </c>
      <c r="E169" s="24"/>
      <c r="F169" s="24">
        <f>AVERAGE(F7:F167)</f>
        <v>10.686342062619122</v>
      </c>
      <c r="G169" s="19"/>
      <c r="H169" s="24">
        <f>AVERAGE(H7:H167)</f>
        <v>5.8765853549577161</v>
      </c>
      <c r="I169" s="19"/>
      <c r="J169" s="24">
        <f>AVERAGE(J7:J167)</f>
        <v>8.1411933190850156</v>
      </c>
      <c r="K169" s="19"/>
      <c r="L169" s="24">
        <f>AVERAGE(L7:L167)</f>
        <v>2.5596668604795445</v>
      </c>
      <c r="M169" s="19"/>
      <c r="N169" s="24">
        <f>AVERAGE(N7:N167)</f>
        <v>3.8139140765190378</v>
      </c>
      <c r="O169" s="19"/>
      <c r="P169" s="24">
        <f>AVERAGE(P7:P167)</f>
        <v>1.4757698376549526</v>
      </c>
    </row>
    <row r="170" spans="1:16">
      <c r="B170" s="9"/>
      <c r="D170" s="9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7288B-6576-4F4A-92E9-43E03A7E3555}">
  <dimension ref="A1"/>
  <sheetViews>
    <sheetView workbookViewId="0">
      <selection activeCell="C3" sqref="C3"/>
    </sheetView>
  </sheetViews>
  <sheetFormatPr baseColWidth="10" defaultRowHeight="1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Fig 3</vt:lpstr>
      <vt:lpstr>Fig 6</vt:lpstr>
      <vt:lpstr>Fig 7</vt:lpstr>
      <vt:lpstr>Fig 8</vt:lpstr>
      <vt:lpstr>Fig 9</vt:lpstr>
      <vt:lpstr>Fig 10</vt:lpstr>
      <vt:lpstr>Fig 11</vt:lpstr>
      <vt:lpstr>Fig 12</vt:lpstr>
      <vt:lpstr>Sheet1</vt:lpstr>
      <vt:lpstr>'Fig 3'!_Ref114671627</vt:lpstr>
      <vt:lpstr>'Fig 8'!_Ref115092491</vt:lpstr>
      <vt:lpstr>'Fig 9'!_Ref115092491</vt:lpstr>
      <vt:lpstr>'Fig 11'!_Ref115107282</vt:lpstr>
      <vt:lpstr>'Fig 6'!_Ref117078787</vt:lpstr>
      <vt:lpstr>'Fig 7'!_Ref117169436</vt:lpstr>
      <vt:lpstr>'Fig 9'!_Ref117172071</vt:lpstr>
      <vt:lpstr>'Fig 12'!_Ref117238229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 Rainer Massarsch</dc:creator>
  <cp:lastModifiedBy>K. Rainer Massarsch</cp:lastModifiedBy>
  <dcterms:created xsi:type="dcterms:W3CDTF">2022-10-25T12:30:32Z</dcterms:created>
  <dcterms:modified xsi:type="dcterms:W3CDTF">2023-12-19T19:10:30Z</dcterms:modified>
</cp:coreProperties>
</file>