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IJGCH-S239/"/>
    </mc:Choice>
  </mc:AlternateContent>
  <xr:revisionPtr revIDLastSave="0" documentId="8_{915E2A54-2985-49C2-9558-B801D3263296}" xr6:coauthVersionLast="47" xr6:coauthVersionMax="47" xr10:uidLastSave="{00000000-0000-0000-0000-000000000000}"/>
  <bookViews>
    <workbookView xWindow="-28920" yWindow="-150" windowWidth="29040" windowHeight="15840" xr2:uid="{00000000-000D-0000-FFFF-FFFF00000000}"/>
  </bookViews>
  <sheets>
    <sheet name="Figure 6" sheetId="17" r:id="rId1"/>
    <sheet name="Figure 7" sheetId="10" r:id="rId2"/>
    <sheet name="Figure 10" sheetId="2" r:id="rId3"/>
    <sheet name="Figure 11" sheetId="5" r:id="rId4"/>
    <sheet name="Figure 12" sheetId="11" r:id="rId5"/>
    <sheet name="Figure 13" sheetId="19" r:id="rId6"/>
    <sheet name="Figure 14" sheetId="20" r:id="rId7"/>
    <sheet name="Figure 15" sheetId="14" r:id="rId8"/>
    <sheet name="Figure 16" sheetId="15" r:id="rId9"/>
    <sheet name="Figure 17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0" l="1"/>
  <c r="K65" i="10"/>
  <c r="B43" i="19"/>
  <c r="B42" i="19"/>
  <c r="B52" i="2"/>
  <c r="C52" i="2"/>
  <c r="B53" i="2"/>
  <c r="C53" i="2"/>
  <c r="E80" i="17"/>
  <c r="E79" i="17"/>
  <c r="B52" i="17"/>
  <c r="B51" i="17"/>
  <c r="S439" i="14"/>
  <c r="Q439" i="14"/>
  <c r="S438" i="14"/>
  <c r="Q438" i="14"/>
  <c r="S437" i="14"/>
  <c r="Q437" i="14"/>
  <c r="S436" i="14"/>
  <c r="Q436" i="14"/>
  <c r="S435" i="14"/>
  <c r="Q435" i="14"/>
  <c r="S434" i="14"/>
  <c r="Q434" i="14"/>
  <c r="S433" i="14"/>
  <c r="Q433" i="14"/>
  <c r="S432" i="14"/>
  <c r="Q432" i="14"/>
  <c r="S431" i="14"/>
  <c r="Q431" i="14"/>
  <c r="S430" i="14"/>
  <c r="Q430" i="14"/>
  <c r="S429" i="14"/>
  <c r="Q429" i="14"/>
  <c r="S428" i="14"/>
  <c r="Q428" i="14"/>
  <c r="S427" i="14"/>
  <c r="Q427" i="14"/>
  <c r="S426" i="14"/>
  <c r="Q426" i="14"/>
  <c r="S425" i="14"/>
  <c r="Q425" i="14"/>
  <c r="S424" i="14"/>
  <c r="Q424" i="14"/>
  <c r="S423" i="14"/>
  <c r="Q423" i="14"/>
  <c r="S422" i="14"/>
  <c r="Q422" i="14"/>
  <c r="S421" i="14"/>
  <c r="Q421" i="14"/>
  <c r="S420" i="14"/>
  <c r="Q420" i="14"/>
  <c r="S419" i="14"/>
  <c r="Q419" i="14"/>
  <c r="S418" i="14"/>
  <c r="Q418" i="14"/>
  <c r="S417" i="14"/>
  <c r="Q417" i="14"/>
  <c r="S416" i="14"/>
  <c r="Q416" i="14"/>
  <c r="S415" i="14"/>
  <c r="Q415" i="14"/>
  <c r="S414" i="14"/>
  <c r="Q414" i="14"/>
  <c r="S413" i="14"/>
  <c r="Q413" i="14"/>
  <c r="S412" i="14"/>
  <c r="Q412" i="14"/>
  <c r="S411" i="14"/>
  <c r="Q411" i="14"/>
  <c r="S410" i="14"/>
  <c r="Q410" i="14"/>
  <c r="S409" i="14"/>
  <c r="Q409" i="14"/>
  <c r="S408" i="14"/>
  <c r="Q408" i="14"/>
  <c r="S407" i="14"/>
  <c r="Q407" i="14"/>
  <c r="S406" i="14"/>
  <c r="Q406" i="14"/>
  <c r="S405" i="14"/>
  <c r="Q405" i="14"/>
  <c r="S404" i="14"/>
  <c r="Q404" i="14"/>
  <c r="S403" i="14"/>
  <c r="Q403" i="14"/>
  <c r="S402" i="14"/>
  <c r="Q402" i="14"/>
  <c r="S401" i="14"/>
  <c r="Q401" i="14"/>
  <c r="S400" i="14"/>
  <c r="Q400" i="14"/>
  <c r="S399" i="14"/>
  <c r="Q399" i="14"/>
  <c r="S398" i="14"/>
  <c r="Q398" i="14"/>
  <c r="S397" i="14"/>
  <c r="Q397" i="14"/>
  <c r="S396" i="14"/>
  <c r="Q396" i="14"/>
  <c r="S395" i="14"/>
  <c r="Q395" i="14"/>
  <c r="S394" i="14"/>
  <c r="Q394" i="14"/>
  <c r="S393" i="14"/>
  <c r="Q393" i="14"/>
  <c r="S392" i="14"/>
  <c r="Q392" i="14"/>
  <c r="S391" i="14"/>
  <c r="Q391" i="14"/>
  <c r="S390" i="14"/>
  <c r="Q390" i="14"/>
  <c r="S389" i="14"/>
  <c r="Q389" i="14"/>
  <c r="S388" i="14"/>
  <c r="Q388" i="14"/>
  <c r="S387" i="14"/>
  <c r="Q387" i="14"/>
  <c r="S386" i="14"/>
  <c r="Q386" i="14"/>
  <c r="S385" i="14"/>
  <c r="Q385" i="14"/>
  <c r="S384" i="14"/>
  <c r="Q384" i="14"/>
  <c r="S383" i="14"/>
  <c r="Q383" i="14"/>
  <c r="S382" i="14"/>
  <c r="Q382" i="14"/>
  <c r="S381" i="14"/>
  <c r="Q381" i="14"/>
  <c r="S380" i="14"/>
  <c r="Q380" i="14"/>
  <c r="S379" i="14"/>
  <c r="Q379" i="14"/>
  <c r="S378" i="14"/>
  <c r="Q378" i="14"/>
  <c r="S377" i="14"/>
  <c r="Q377" i="14"/>
  <c r="S376" i="14"/>
  <c r="Q376" i="14"/>
  <c r="S375" i="14"/>
  <c r="Q375" i="14"/>
  <c r="S374" i="14"/>
  <c r="Q374" i="14"/>
  <c r="S373" i="14"/>
  <c r="Q373" i="14"/>
  <c r="S372" i="14"/>
  <c r="Q372" i="14"/>
  <c r="S371" i="14"/>
  <c r="Q371" i="14"/>
  <c r="S370" i="14"/>
  <c r="Q370" i="14"/>
  <c r="S369" i="14"/>
  <c r="Q369" i="14"/>
  <c r="S368" i="14"/>
  <c r="Q368" i="14"/>
  <c r="S367" i="14"/>
  <c r="Q367" i="14"/>
  <c r="S366" i="14"/>
  <c r="Q366" i="14"/>
  <c r="S365" i="14"/>
  <c r="Q365" i="14"/>
  <c r="S364" i="14"/>
  <c r="Q364" i="14"/>
  <c r="S363" i="14"/>
  <c r="Q363" i="14"/>
  <c r="S362" i="14"/>
  <c r="Q362" i="14"/>
  <c r="S361" i="14"/>
  <c r="Q361" i="14"/>
  <c r="S360" i="14"/>
  <c r="Q360" i="14"/>
  <c r="S359" i="14"/>
  <c r="Q359" i="14"/>
  <c r="S358" i="14"/>
  <c r="Q358" i="14"/>
  <c r="S357" i="14"/>
  <c r="Q357" i="14"/>
  <c r="S356" i="14"/>
  <c r="Q356" i="14"/>
  <c r="S355" i="14"/>
  <c r="Q355" i="14"/>
  <c r="S354" i="14"/>
  <c r="Q354" i="14"/>
  <c r="S353" i="14"/>
  <c r="Q353" i="14"/>
  <c r="S352" i="14"/>
  <c r="Q352" i="14"/>
  <c r="S351" i="14"/>
  <c r="Q351" i="14"/>
  <c r="S350" i="14"/>
  <c r="Q350" i="14"/>
  <c r="S349" i="14"/>
  <c r="Q349" i="14"/>
  <c r="S348" i="14"/>
  <c r="Q348" i="14"/>
  <c r="S347" i="14"/>
  <c r="Q347" i="14"/>
  <c r="S346" i="14"/>
  <c r="Q346" i="14"/>
  <c r="S345" i="14"/>
  <c r="Q345" i="14"/>
  <c r="S344" i="14"/>
  <c r="Q344" i="14"/>
  <c r="S343" i="14"/>
  <c r="Q343" i="14"/>
  <c r="S342" i="14"/>
  <c r="Q342" i="14"/>
  <c r="S341" i="14"/>
  <c r="Q341" i="14"/>
  <c r="S340" i="14"/>
  <c r="Q340" i="14"/>
  <c r="S339" i="14"/>
  <c r="Q339" i="14"/>
  <c r="S338" i="14"/>
  <c r="Q338" i="14"/>
  <c r="S337" i="14"/>
  <c r="Q337" i="14"/>
  <c r="S336" i="14"/>
  <c r="Q336" i="14"/>
  <c r="S335" i="14"/>
  <c r="Q335" i="14"/>
  <c r="S334" i="14"/>
  <c r="Q334" i="14"/>
  <c r="S333" i="14"/>
  <c r="Q333" i="14"/>
  <c r="S332" i="14"/>
  <c r="Q332" i="14"/>
  <c r="S331" i="14"/>
  <c r="Q331" i="14"/>
  <c r="S330" i="14"/>
  <c r="Q330" i="14"/>
  <c r="S329" i="14"/>
  <c r="Q329" i="14"/>
  <c r="S328" i="14"/>
  <c r="Q328" i="14"/>
  <c r="S327" i="14"/>
  <c r="Q327" i="14"/>
  <c r="S326" i="14"/>
  <c r="Q326" i="14"/>
  <c r="S325" i="14"/>
  <c r="Q325" i="14"/>
  <c r="S324" i="14"/>
  <c r="Q324" i="14"/>
  <c r="S323" i="14"/>
  <c r="Q323" i="14"/>
  <c r="S322" i="14"/>
  <c r="Q322" i="14"/>
  <c r="S321" i="14"/>
  <c r="Q321" i="14"/>
  <c r="S320" i="14"/>
  <c r="Q320" i="14"/>
  <c r="S319" i="14"/>
  <c r="Q319" i="14"/>
  <c r="S318" i="14"/>
  <c r="Q318" i="14"/>
  <c r="S317" i="14"/>
  <c r="Q317" i="14"/>
  <c r="S316" i="14"/>
  <c r="Q316" i="14"/>
  <c r="S315" i="14"/>
  <c r="Q315" i="14"/>
  <c r="S314" i="14"/>
  <c r="Q314" i="14"/>
  <c r="S313" i="14"/>
  <c r="Q313" i="14"/>
  <c r="S312" i="14"/>
  <c r="Q312" i="14"/>
  <c r="S311" i="14"/>
  <c r="Q311" i="14"/>
  <c r="S310" i="14"/>
  <c r="Q310" i="14"/>
  <c r="S309" i="14"/>
  <c r="Q309" i="14"/>
  <c r="S308" i="14"/>
  <c r="Q308" i="14"/>
  <c r="S307" i="14"/>
  <c r="Q307" i="14"/>
  <c r="S306" i="14"/>
  <c r="Q306" i="14"/>
  <c r="S305" i="14"/>
  <c r="Q305" i="14"/>
  <c r="S304" i="14"/>
  <c r="Q304" i="14"/>
  <c r="S303" i="14"/>
  <c r="Q303" i="14"/>
  <c r="S302" i="14"/>
  <c r="Q302" i="14"/>
  <c r="S301" i="14"/>
  <c r="Q301" i="14"/>
  <c r="S300" i="14"/>
  <c r="Q300" i="14"/>
  <c r="S299" i="14"/>
  <c r="Q299" i="14"/>
  <c r="S298" i="14"/>
  <c r="Q298" i="14"/>
  <c r="S297" i="14"/>
  <c r="Q297" i="14"/>
  <c r="S296" i="14"/>
  <c r="Q296" i="14"/>
  <c r="S295" i="14"/>
  <c r="Q295" i="14"/>
  <c r="S294" i="14"/>
  <c r="Q294" i="14"/>
  <c r="S293" i="14"/>
  <c r="Q293" i="14"/>
  <c r="S292" i="14"/>
  <c r="Q292" i="14"/>
  <c r="S291" i="14"/>
  <c r="Q291" i="14"/>
  <c r="S290" i="14"/>
  <c r="Q290" i="14"/>
  <c r="S289" i="14"/>
  <c r="Q289" i="14"/>
  <c r="S288" i="14"/>
  <c r="Q288" i="14"/>
  <c r="S287" i="14"/>
  <c r="Q287" i="14"/>
  <c r="S286" i="14"/>
  <c r="Q286" i="14"/>
  <c r="S285" i="14"/>
  <c r="Q285" i="14"/>
  <c r="S284" i="14"/>
  <c r="Q284" i="14"/>
  <c r="S283" i="14"/>
  <c r="Q283" i="14"/>
  <c r="S282" i="14"/>
  <c r="Q282" i="14"/>
  <c r="S281" i="14"/>
  <c r="Q281" i="14"/>
  <c r="S280" i="14"/>
  <c r="Q280" i="14"/>
  <c r="S279" i="14"/>
  <c r="Q279" i="14"/>
  <c r="S278" i="14"/>
  <c r="Q278" i="14"/>
  <c r="S277" i="14"/>
  <c r="Q277" i="14"/>
  <c r="S276" i="14"/>
  <c r="Q276" i="14"/>
  <c r="S275" i="14"/>
  <c r="Q275" i="14"/>
  <c r="S274" i="14"/>
  <c r="Q274" i="14"/>
  <c r="S273" i="14"/>
  <c r="Q273" i="14"/>
  <c r="S272" i="14"/>
  <c r="Q272" i="14"/>
  <c r="S271" i="14"/>
  <c r="Q271" i="14"/>
  <c r="S270" i="14"/>
  <c r="Q270" i="14"/>
  <c r="S269" i="14"/>
  <c r="Q269" i="14"/>
  <c r="S268" i="14"/>
  <c r="Q268" i="14"/>
  <c r="S267" i="14"/>
  <c r="Q267" i="14"/>
  <c r="S266" i="14"/>
  <c r="Q266" i="14"/>
  <c r="S265" i="14"/>
  <c r="Q265" i="14"/>
  <c r="S264" i="14"/>
  <c r="Q264" i="14"/>
  <c r="S263" i="14"/>
  <c r="Q263" i="14"/>
  <c r="S262" i="14"/>
  <c r="Q262" i="14"/>
  <c r="S261" i="14"/>
  <c r="Q261" i="14"/>
  <c r="S260" i="14"/>
  <c r="Q260" i="14"/>
  <c r="S259" i="14"/>
  <c r="Q259" i="14"/>
  <c r="S258" i="14"/>
  <c r="Q258" i="14"/>
  <c r="S257" i="14"/>
  <c r="Q257" i="14"/>
  <c r="S256" i="14"/>
  <c r="Q256" i="14"/>
  <c r="S255" i="14"/>
  <c r="Q255" i="14"/>
  <c r="S254" i="14"/>
  <c r="Q254" i="14"/>
  <c r="S253" i="14"/>
  <c r="Q253" i="14"/>
  <c r="S252" i="14"/>
  <c r="Q252" i="14"/>
  <c r="S251" i="14"/>
  <c r="Q251" i="14"/>
  <c r="S250" i="14"/>
  <c r="Q250" i="14"/>
  <c r="S249" i="14"/>
  <c r="Q249" i="14"/>
  <c r="S248" i="14"/>
  <c r="Q248" i="14"/>
  <c r="S247" i="14"/>
  <c r="Q247" i="14"/>
  <c r="S246" i="14"/>
  <c r="Q246" i="14"/>
  <c r="S245" i="14"/>
  <c r="Q245" i="14"/>
  <c r="S244" i="14"/>
  <c r="Q244" i="14"/>
  <c r="S243" i="14"/>
  <c r="Q243" i="14"/>
  <c r="S242" i="14"/>
  <c r="Q242" i="14"/>
  <c r="S241" i="14"/>
  <c r="Q241" i="14"/>
  <c r="S240" i="14"/>
  <c r="Q240" i="14"/>
  <c r="S239" i="14"/>
  <c r="Q239" i="14"/>
  <c r="S238" i="14"/>
  <c r="Q238" i="14"/>
  <c r="S237" i="14"/>
  <c r="Q237" i="14"/>
  <c r="S236" i="14"/>
  <c r="Q236" i="14"/>
  <c r="S235" i="14"/>
  <c r="R235" i="14"/>
  <c r="Q235" i="14"/>
  <c r="S234" i="14"/>
  <c r="R234" i="14"/>
  <c r="Q234" i="14"/>
  <c r="S233" i="14"/>
  <c r="R233" i="14"/>
  <c r="Q233" i="14"/>
  <c r="S232" i="14"/>
  <c r="R232" i="14"/>
  <c r="Q232" i="14"/>
  <c r="S231" i="14"/>
  <c r="R231" i="14"/>
  <c r="Q231" i="14"/>
  <c r="S230" i="14"/>
  <c r="R230" i="14"/>
  <c r="Q230" i="14"/>
  <c r="S229" i="14"/>
  <c r="R229" i="14"/>
  <c r="Q229" i="14"/>
  <c r="S228" i="14"/>
  <c r="R228" i="14"/>
  <c r="Q228" i="14"/>
  <c r="S227" i="14"/>
  <c r="R227" i="14"/>
  <c r="Q227" i="14"/>
  <c r="S226" i="14"/>
  <c r="R226" i="14"/>
  <c r="Q226" i="14"/>
  <c r="S225" i="14"/>
  <c r="R225" i="14"/>
  <c r="Q225" i="14"/>
  <c r="S224" i="14"/>
  <c r="R224" i="14"/>
  <c r="Q224" i="14"/>
  <c r="S223" i="14"/>
  <c r="R223" i="14"/>
  <c r="Q223" i="14"/>
  <c r="S222" i="14"/>
  <c r="R222" i="14"/>
  <c r="Q222" i="14"/>
  <c r="S221" i="14"/>
  <c r="R221" i="14"/>
  <c r="Q221" i="14"/>
  <c r="S220" i="14"/>
  <c r="R220" i="14"/>
  <c r="Q220" i="14"/>
  <c r="U219" i="14"/>
  <c r="S219" i="14"/>
  <c r="R219" i="14"/>
  <c r="Q219" i="14"/>
  <c r="U218" i="14"/>
  <c r="S218" i="14"/>
  <c r="R218" i="14"/>
  <c r="Q218" i="14"/>
  <c r="U217" i="14"/>
  <c r="S217" i="14"/>
  <c r="R217" i="14"/>
  <c r="Q217" i="14"/>
  <c r="U216" i="14"/>
  <c r="S216" i="14"/>
  <c r="R216" i="14"/>
  <c r="Q216" i="14"/>
  <c r="U215" i="14"/>
  <c r="S215" i="14"/>
  <c r="R215" i="14"/>
  <c r="Q215" i="14"/>
  <c r="U214" i="14"/>
  <c r="S214" i="14"/>
  <c r="R214" i="14"/>
  <c r="Q214" i="14"/>
  <c r="U213" i="14"/>
  <c r="S213" i="14"/>
  <c r="R213" i="14"/>
  <c r="Q213" i="14"/>
  <c r="U212" i="14"/>
  <c r="S212" i="14"/>
  <c r="R212" i="14"/>
  <c r="Q212" i="14"/>
  <c r="U211" i="14"/>
  <c r="S211" i="14"/>
  <c r="R211" i="14"/>
  <c r="Q211" i="14"/>
  <c r="U210" i="14"/>
  <c r="S210" i="14"/>
  <c r="R210" i="14"/>
  <c r="Q210" i="14"/>
  <c r="U209" i="14"/>
  <c r="S209" i="14"/>
  <c r="R209" i="14"/>
  <c r="Q209" i="14"/>
  <c r="U208" i="14"/>
  <c r="S208" i="14"/>
  <c r="R208" i="14"/>
  <c r="Q208" i="14"/>
  <c r="U207" i="14"/>
  <c r="S207" i="14"/>
  <c r="R207" i="14"/>
  <c r="Q207" i="14"/>
  <c r="U206" i="14"/>
  <c r="S206" i="14"/>
  <c r="R206" i="14"/>
  <c r="Q206" i="14"/>
  <c r="U205" i="14"/>
  <c r="S205" i="14"/>
  <c r="R205" i="14"/>
  <c r="Q205" i="14"/>
  <c r="U204" i="14"/>
  <c r="S204" i="14"/>
  <c r="R204" i="14"/>
  <c r="Q204" i="14"/>
  <c r="U203" i="14"/>
  <c r="S203" i="14"/>
  <c r="R203" i="14"/>
  <c r="Q203" i="14"/>
  <c r="U202" i="14"/>
  <c r="S202" i="14"/>
  <c r="R202" i="14"/>
  <c r="Q202" i="14"/>
  <c r="U201" i="14"/>
  <c r="S201" i="14"/>
  <c r="R201" i="14"/>
  <c r="Q201" i="14"/>
  <c r="U200" i="14"/>
  <c r="S200" i="14"/>
  <c r="R200" i="14"/>
  <c r="Q200" i="14"/>
  <c r="U199" i="14"/>
  <c r="S199" i="14"/>
  <c r="R199" i="14"/>
  <c r="Q199" i="14"/>
  <c r="U198" i="14"/>
  <c r="S198" i="14"/>
  <c r="R198" i="14"/>
  <c r="Q198" i="14"/>
  <c r="U197" i="14"/>
  <c r="S197" i="14"/>
  <c r="R197" i="14"/>
  <c r="Q197" i="14"/>
  <c r="U196" i="14"/>
  <c r="S196" i="14"/>
  <c r="R196" i="14"/>
  <c r="Q196" i="14"/>
  <c r="U195" i="14"/>
  <c r="S195" i="14"/>
  <c r="R195" i="14"/>
  <c r="Q195" i="14"/>
  <c r="U194" i="14"/>
  <c r="S194" i="14"/>
  <c r="R194" i="14"/>
  <c r="Q194" i="14"/>
  <c r="U193" i="14"/>
  <c r="S193" i="14"/>
  <c r="R193" i="14"/>
  <c r="Q193" i="14"/>
  <c r="U192" i="14"/>
  <c r="S192" i="14"/>
  <c r="R192" i="14"/>
  <c r="Q192" i="14"/>
  <c r="U191" i="14"/>
  <c r="S191" i="14"/>
  <c r="R191" i="14"/>
  <c r="Q191" i="14"/>
  <c r="U190" i="14"/>
  <c r="S190" i="14"/>
  <c r="R190" i="14"/>
  <c r="Q190" i="14"/>
  <c r="U189" i="14"/>
  <c r="S189" i="14"/>
  <c r="R189" i="14"/>
  <c r="Q189" i="14"/>
  <c r="U188" i="14"/>
  <c r="S188" i="14"/>
  <c r="R188" i="14"/>
  <c r="Q188" i="14"/>
  <c r="U187" i="14"/>
  <c r="S187" i="14"/>
  <c r="R187" i="14"/>
  <c r="Q187" i="14"/>
  <c r="U186" i="14"/>
  <c r="S186" i="14"/>
  <c r="R186" i="14"/>
  <c r="Q186" i="14"/>
  <c r="U185" i="14"/>
  <c r="S185" i="14"/>
  <c r="R185" i="14"/>
  <c r="Q185" i="14"/>
  <c r="U184" i="14"/>
  <c r="S184" i="14"/>
  <c r="R184" i="14"/>
  <c r="Q184" i="14"/>
  <c r="U183" i="14"/>
  <c r="S183" i="14"/>
  <c r="R183" i="14"/>
  <c r="Q183" i="14"/>
  <c r="U182" i="14"/>
  <c r="S182" i="14"/>
  <c r="R182" i="14"/>
  <c r="Q182" i="14"/>
  <c r="U181" i="14"/>
  <c r="S181" i="14"/>
  <c r="R181" i="14"/>
  <c r="Q181" i="14"/>
  <c r="U180" i="14"/>
  <c r="S180" i="14"/>
  <c r="R180" i="14"/>
  <c r="Q180" i="14"/>
  <c r="U179" i="14"/>
  <c r="T179" i="14"/>
  <c r="S179" i="14"/>
  <c r="R179" i="14"/>
  <c r="Q179" i="14"/>
  <c r="U178" i="14"/>
  <c r="T178" i="14"/>
  <c r="S178" i="14"/>
  <c r="R178" i="14"/>
  <c r="Q178" i="14"/>
  <c r="U177" i="14"/>
  <c r="T177" i="14"/>
  <c r="S177" i="14"/>
  <c r="R177" i="14"/>
  <c r="Q177" i="14"/>
  <c r="U176" i="14"/>
  <c r="T176" i="14"/>
  <c r="S176" i="14"/>
  <c r="R176" i="14"/>
  <c r="Q176" i="14"/>
  <c r="U175" i="14"/>
  <c r="T175" i="14"/>
  <c r="S175" i="14"/>
  <c r="R175" i="14"/>
  <c r="Q175" i="14"/>
  <c r="U174" i="14"/>
  <c r="T174" i="14"/>
  <c r="S174" i="14"/>
  <c r="R174" i="14"/>
  <c r="Q174" i="14"/>
  <c r="U173" i="14"/>
  <c r="T173" i="14"/>
  <c r="S173" i="14"/>
  <c r="R173" i="14"/>
  <c r="Q173" i="14"/>
  <c r="U172" i="14"/>
  <c r="T172" i="14"/>
  <c r="S172" i="14"/>
  <c r="R172" i="14"/>
  <c r="Q172" i="14"/>
  <c r="U171" i="14"/>
  <c r="T171" i="14"/>
  <c r="S171" i="14"/>
  <c r="R171" i="14"/>
  <c r="Q171" i="14"/>
  <c r="U170" i="14"/>
  <c r="T170" i="14"/>
  <c r="S170" i="14"/>
  <c r="R170" i="14"/>
  <c r="Q170" i="14"/>
  <c r="U169" i="14"/>
  <c r="T169" i="14"/>
  <c r="S169" i="14"/>
  <c r="R169" i="14"/>
  <c r="Q169" i="14"/>
  <c r="U168" i="14"/>
  <c r="T168" i="14"/>
  <c r="S168" i="14"/>
  <c r="R168" i="14"/>
  <c r="Q168" i="14"/>
  <c r="U167" i="14"/>
  <c r="T167" i="14"/>
  <c r="S167" i="14"/>
  <c r="R167" i="14"/>
  <c r="Q167" i="14"/>
  <c r="U166" i="14"/>
  <c r="T166" i="14"/>
  <c r="S166" i="14"/>
  <c r="R166" i="14"/>
  <c r="Q166" i="14"/>
  <c r="U165" i="14"/>
  <c r="T165" i="14"/>
  <c r="S165" i="14"/>
  <c r="R165" i="14"/>
  <c r="Q165" i="14"/>
  <c r="U164" i="14"/>
  <c r="T164" i="14"/>
  <c r="S164" i="14"/>
  <c r="R164" i="14"/>
  <c r="Q164" i="14"/>
  <c r="U163" i="14"/>
  <c r="T163" i="14"/>
  <c r="S163" i="14"/>
  <c r="R163" i="14"/>
  <c r="Q163" i="14"/>
  <c r="U162" i="14"/>
  <c r="T162" i="14"/>
  <c r="S162" i="14"/>
  <c r="R162" i="14"/>
  <c r="Q162" i="14"/>
  <c r="U161" i="14"/>
  <c r="T161" i="14"/>
  <c r="S161" i="14"/>
  <c r="R161" i="14"/>
  <c r="Q161" i="14"/>
  <c r="U160" i="14"/>
  <c r="T160" i="14"/>
  <c r="S160" i="14"/>
  <c r="R160" i="14"/>
  <c r="Q160" i="14"/>
  <c r="U159" i="14"/>
  <c r="T159" i="14"/>
  <c r="S159" i="14"/>
  <c r="R159" i="14"/>
  <c r="Q159" i="14"/>
  <c r="U158" i="14"/>
  <c r="T158" i="14"/>
  <c r="S158" i="14"/>
  <c r="R158" i="14"/>
  <c r="Q158" i="14"/>
  <c r="U157" i="14"/>
  <c r="T157" i="14"/>
  <c r="S157" i="14"/>
  <c r="R157" i="14"/>
  <c r="Q157" i="14"/>
  <c r="U156" i="14"/>
  <c r="T156" i="14"/>
  <c r="S156" i="14"/>
  <c r="R156" i="14"/>
  <c r="Q156" i="14"/>
  <c r="U155" i="14"/>
  <c r="T155" i="14"/>
  <c r="S155" i="14"/>
  <c r="R155" i="14"/>
  <c r="Q155" i="14"/>
  <c r="U154" i="14"/>
  <c r="T154" i="14"/>
  <c r="S154" i="14"/>
  <c r="R154" i="14"/>
  <c r="Q154" i="14"/>
  <c r="U153" i="14"/>
  <c r="T153" i="14"/>
  <c r="S153" i="14"/>
  <c r="R153" i="14"/>
  <c r="Q153" i="14"/>
  <c r="U152" i="14"/>
  <c r="T152" i="14"/>
  <c r="S152" i="14"/>
  <c r="R152" i="14"/>
  <c r="Q152" i="14"/>
  <c r="U151" i="14"/>
  <c r="T151" i="14"/>
  <c r="S151" i="14"/>
  <c r="R151" i="14"/>
  <c r="Q151" i="14"/>
  <c r="U150" i="14"/>
  <c r="T150" i="14"/>
  <c r="S150" i="14"/>
  <c r="R150" i="14"/>
  <c r="Q150" i="14"/>
  <c r="U149" i="14"/>
  <c r="T149" i="14"/>
  <c r="S149" i="14"/>
  <c r="R149" i="14"/>
  <c r="Q149" i="14"/>
  <c r="U148" i="14"/>
  <c r="T148" i="14"/>
  <c r="S148" i="14"/>
  <c r="R148" i="14"/>
  <c r="Q148" i="14"/>
  <c r="U147" i="14"/>
  <c r="T147" i="14"/>
  <c r="S147" i="14"/>
  <c r="R147" i="14"/>
  <c r="Q147" i="14"/>
  <c r="U146" i="14"/>
  <c r="T146" i="14"/>
  <c r="S146" i="14"/>
  <c r="R146" i="14"/>
  <c r="Q146" i="14"/>
  <c r="U145" i="14"/>
  <c r="T145" i="14"/>
  <c r="S145" i="14"/>
  <c r="R145" i="14"/>
  <c r="Q145" i="14"/>
  <c r="U144" i="14"/>
  <c r="T144" i="14"/>
  <c r="S144" i="14"/>
  <c r="R144" i="14"/>
  <c r="Q144" i="14"/>
  <c r="U143" i="14"/>
  <c r="T143" i="14"/>
  <c r="S143" i="14"/>
  <c r="R143" i="14"/>
  <c r="Q143" i="14"/>
  <c r="U142" i="14"/>
  <c r="T142" i="14"/>
  <c r="S142" i="14"/>
  <c r="R142" i="14"/>
  <c r="Q142" i="14"/>
  <c r="U141" i="14"/>
  <c r="T141" i="14"/>
  <c r="S141" i="14"/>
  <c r="R141" i="14"/>
  <c r="Q141" i="14"/>
  <c r="U140" i="14"/>
  <c r="T140" i="14"/>
  <c r="S140" i="14"/>
  <c r="R140" i="14"/>
  <c r="Q140" i="14"/>
  <c r="U139" i="14"/>
  <c r="T139" i="14"/>
  <c r="S139" i="14"/>
  <c r="R139" i="14"/>
  <c r="Q139" i="14"/>
  <c r="U138" i="14"/>
  <c r="T138" i="14"/>
  <c r="S138" i="14"/>
  <c r="R138" i="14"/>
  <c r="Q138" i="14"/>
  <c r="U137" i="14"/>
  <c r="T137" i="14"/>
  <c r="S137" i="14"/>
  <c r="R137" i="14"/>
  <c r="Q137" i="14"/>
  <c r="U136" i="14"/>
  <c r="T136" i="14"/>
  <c r="S136" i="14"/>
  <c r="R136" i="14"/>
  <c r="Q136" i="14"/>
  <c r="U135" i="14"/>
  <c r="T135" i="14"/>
  <c r="S135" i="14"/>
  <c r="R135" i="14"/>
  <c r="Q135" i="14"/>
  <c r="U134" i="14"/>
  <c r="T134" i="14"/>
  <c r="S134" i="14"/>
  <c r="R134" i="14"/>
  <c r="Q134" i="14"/>
  <c r="U133" i="14"/>
  <c r="T133" i="14"/>
  <c r="S133" i="14"/>
  <c r="R133" i="14"/>
  <c r="Q133" i="14"/>
  <c r="U132" i="14"/>
  <c r="T132" i="14"/>
  <c r="S132" i="14"/>
  <c r="R132" i="14"/>
  <c r="Q132" i="14"/>
  <c r="U131" i="14"/>
  <c r="T131" i="14"/>
  <c r="S131" i="14"/>
  <c r="R131" i="14"/>
  <c r="Q131" i="14"/>
  <c r="U130" i="14"/>
  <c r="T130" i="14"/>
  <c r="S130" i="14"/>
  <c r="R130" i="14"/>
  <c r="Q130" i="14"/>
  <c r="U129" i="14"/>
  <c r="T129" i="14"/>
  <c r="S129" i="14"/>
  <c r="R129" i="14"/>
  <c r="Q129" i="14"/>
  <c r="U128" i="14"/>
  <c r="T128" i="14"/>
  <c r="S128" i="14"/>
  <c r="R128" i="14"/>
  <c r="Q128" i="14"/>
  <c r="U127" i="14"/>
  <c r="T127" i="14"/>
  <c r="S127" i="14"/>
  <c r="R127" i="14"/>
  <c r="Q127" i="14"/>
  <c r="U126" i="14"/>
  <c r="T126" i="14"/>
  <c r="S126" i="14"/>
  <c r="R126" i="14"/>
  <c r="Q126" i="14"/>
  <c r="U125" i="14"/>
  <c r="T125" i="14"/>
  <c r="S125" i="14"/>
  <c r="R125" i="14"/>
  <c r="Q125" i="14"/>
  <c r="U124" i="14"/>
  <c r="T124" i="14"/>
  <c r="S124" i="14"/>
  <c r="R124" i="14"/>
  <c r="Q124" i="14"/>
  <c r="U123" i="14"/>
  <c r="T123" i="14"/>
  <c r="S123" i="14"/>
  <c r="R123" i="14"/>
  <c r="Q123" i="14"/>
  <c r="U122" i="14"/>
  <c r="T122" i="14"/>
  <c r="S122" i="14"/>
  <c r="R122" i="14"/>
  <c r="Q122" i="14"/>
  <c r="U121" i="14"/>
  <c r="T121" i="14"/>
  <c r="S121" i="14"/>
  <c r="R121" i="14"/>
  <c r="Q121" i="14"/>
  <c r="U120" i="14"/>
  <c r="T120" i="14"/>
  <c r="S120" i="14"/>
  <c r="R120" i="14"/>
  <c r="Q120" i="14"/>
  <c r="U119" i="14"/>
  <c r="T119" i="14"/>
  <c r="S119" i="14"/>
  <c r="R119" i="14"/>
  <c r="Q119" i="14"/>
  <c r="U118" i="14"/>
  <c r="T118" i="14"/>
  <c r="S118" i="14"/>
  <c r="R118" i="14"/>
  <c r="Q118" i="14"/>
  <c r="U117" i="14"/>
  <c r="T117" i="14"/>
  <c r="S117" i="14"/>
  <c r="R117" i="14"/>
  <c r="Q117" i="14"/>
  <c r="U116" i="14"/>
  <c r="T116" i="14"/>
  <c r="S116" i="14"/>
  <c r="R116" i="14"/>
  <c r="Q116" i="14"/>
  <c r="U115" i="14"/>
  <c r="T115" i="14"/>
  <c r="S115" i="14"/>
  <c r="R115" i="14"/>
  <c r="Q115" i="14"/>
  <c r="U114" i="14"/>
  <c r="T114" i="14"/>
  <c r="S114" i="14"/>
  <c r="R114" i="14"/>
  <c r="Q114" i="14"/>
  <c r="U113" i="14"/>
  <c r="T113" i="14"/>
  <c r="S113" i="14"/>
  <c r="R113" i="14"/>
  <c r="Q113" i="14"/>
  <c r="U112" i="14"/>
  <c r="T112" i="14"/>
  <c r="S112" i="14"/>
  <c r="R112" i="14"/>
  <c r="Q112" i="14"/>
  <c r="U111" i="14"/>
  <c r="T111" i="14"/>
  <c r="S111" i="14"/>
  <c r="R111" i="14"/>
  <c r="Q111" i="14"/>
  <c r="U110" i="14"/>
  <c r="T110" i="14"/>
  <c r="S110" i="14"/>
  <c r="R110" i="14"/>
  <c r="Q110" i="14"/>
  <c r="U109" i="14"/>
  <c r="T109" i="14"/>
  <c r="S109" i="14"/>
  <c r="R109" i="14"/>
  <c r="Q109" i="14"/>
  <c r="U108" i="14"/>
  <c r="T108" i="14"/>
  <c r="S108" i="14"/>
  <c r="R108" i="14"/>
  <c r="Q108" i="14"/>
  <c r="U107" i="14"/>
  <c r="T107" i="14"/>
  <c r="S107" i="14"/>
  <c r="R107" i="14"/>
  <c r="Q107" i="14"/>
  <c r="U106" i="14"/>
  <c r="T106" i="14"/>
  <c r="S106" i="14"/>
  <c r="R106" i="14"/>
  <c r="Q106" i="14"/>
  <c r="U105" i="14"/>
  <c r="T105" i="14"/>
  <c r="S105" i="14"/>
  <c r="R105" i="14"/>
  <c r="Q105" i="14"/>
  <c r="U104" i="14"/>
  <c r="T104" i="14"/>
  <c r="S104" i="14"/>
  <c r="R104" i="14"/>
  <c r="Q104" i="14"/>
  <c r="U103" i="14"/>
  <c r="T103" i="14"/>
  <c r="S103" i="14"/>
  <c r="R103" i="14"/>
  <c r="Q103" i="14"/>
  <c r="U102" i="14"/>
  <c r="T102" i="14"/>
  <c r="S102" i="14"/>
  <c r="R102" i="14"/>
  <c r="Q102" i="14"/>
  <c r="U101" i="14"/>
  <c r="T101" i="14"/>
  <c r="S101" i="14"/>
  <c r="R101" i="14"/>
  <c r="Q101" i="14"/>
  <c r="U100" i="14"/>
  <c r="T100" i="14"/>
  <c r="S100" i="14"/>
  <c r="R100" i="14"/>
  <c r="Q100" i="14"/>
  <c r="U99" i="14"/>
  <c r="T99" i="14"/>
  <c r="S99" i="14"/>
  <c r="R99" i="14"/>
  <c r="Q99" i="14"/>
  <c r="U98" i="14"/>
  <c r="T98" i="14"/>
  <c r="S98" i="14"/>
  <c r="R98" i="14"/>
  <c r="Q98" i="14"/>
  <c r="U97" i="14"/>
  <c r="T97" i="14"/>
  <c r="S97" i="14"/>
  <c r="R97" i="14"/>
  <c r="Q97" i="14"/>
  <c r="U96" i="14"/>
  <c r="T96" i="14"/>
  <c r="S96" i="14"/>
  <c r="R96" i="14"/>
  <c r="Q96" i="14"/>
  <c r="U95" i="14"/>
  <c r="T95" i="14"/>
  <c r="S95" i="14"/>
  <c r="R95" i="14"/>
  <c r="Q95" i="14"/>
  <c r="U94" i="14"/>
  <c r="T94" i="14"/>
  <c r="S94" i="14"/>
  <c r="R94" i="14"/>
  <c r="Q94" i="14"/>
  <c r="U93" i="14"/>
  <c r="T93" i="14"/>
  <c r="S93" i="14"/>
  <c r="R93" i="14"/>
  <c r="Q93" i="14"/>
  <c r="U92" i="14"/>
  <c r="T92" i="14"/>
  <c r="S92" i="14"/>
  <c r="R92" i="14"/>
  <c r="Q92" i="14"/>
  <c r="U91" i="14"/>
  <c r="T91" i="14"/>
  <c r="S91" i="14"/>
  <c r="R91" i="14"/>
  <c r="Q91" i="14"/>
  <c r="U90" i="14"/>
  <c r="T90" i="14"/>
  <c r="S90" i="14"/>
  <c r="R90" i="14"/>
  <c r="Q90" i="14"/>
  <c r="U89" i="14"/>
  <c r="T89" i="14"/>
  <c r="S89" i="14"/>
  <c r="R89" i="14"/>
  <c r="Q89" i="14"/>
  <c r="U88" i="14"/>
  <c r="T88" i="14"/>
  <c r="S88" i="14"/>
  <c r="R88" i="14"/>
  <c r="Q88" i="14"/>
  <c r="U87" i="14"/>
  <c r="T87" i="14"/>
  <c r="S87" i="14"/>
  <c r="R87" i="14"/>
  <c r="Q87" i="14"/>
  <c r="U86" i="14"/>
  <c r="T86" i="14"/>
  <c r="S86" i="14"/>
  <c r="R86" i="14"/>
  <c r="Q86" i="14"/>
  <c r="U85" i="14"/>
  <c r="T85" i="14"/>
  <c r="S85" i="14"/>
  <c r="R85" i="14"/>
  <c r="Q85" i="14"/>
  <c r="U84" i="14"/>
  <c r="T84" i="14"/>
  <c r="S84" i="14"/>
  <c r="R84" i="14"/>
  <c r="Q84" i="14"/>
  <c r="U83" i="14"/>
  <c r="T83" i="14"/>
  <c r="S83" i="14"/>
  <c r="R83" i="14"/>
  <c r="Q83" i="14"/>
  <c r="U82" i="14"/>
  <c r="T82" i="14"/>
  <c r="S82" i="14"/>
  <c r="R82" i="14"/>
  <c r="Q82" i="14"/>
  <c r="U81" i="14"/>
  <c r="T81" i="14"/>
  <c r="S81" i="14"/>
  <c r="R81" i="14"/>
  <c r="Q81" i="14"/>
  <c r="U80" i="14"/>
  <c r="T80" i="14"/>
  <c r="S80" i="14"/>
  <c r="R80" i="14"/>
  <c r="Q80" i="14"/>
  <c r="U79" i="14"/>
  <c r="T79" i="14"/>
  <c r="S79" i="14"/>
  <c r="R79" i="14"/>
  <c r="Q79" i="14"/>
  <c r="U78" i="14"/>
  <c r="T78" i="14"/>
  <c r="S78" i="14"/>
  <c r="R78" i="14"/>
  <c r="Q78" i="14"/>
  <c r="U77" i="14"/>
  <c r="T77" i="14"/>
  <c r="S77" i="14"/>
  <c r="R77" i="14"/>
  <c r="Q77" i="14"/>
  <c r="U76" i="14"/>
  <c r="T76" i="14"/>
  <c r="S76" i="14"/>
  <c r="R76" i="14"/>
  <c r="Q76" i="14"/>
  <c r="U75" i="14"/>
  <c r="T75" i="14"/>
  <c r="S75" i="14"/>
  <c r="R75" i="14"/>
  <c r="Q75" i="14"/>
  <c r="U74" i="14"/>
  <c r="T74" i="14"/>
  <c r="S74" i="14"/>
  <c r="R74" i="14"/>
  <c r="Q74" i="14"/>
  <c r="U73" i="14"/>
  <c r="T73" i="14"/>
  <c r="S73" i="14"/>
  <c r="R73" i="14"/>
  <c r="Q73" i="14"/>
  <c r="U72" i="14"/>
  <c r="T72" i="14"/>
  <c r="S72" i="14"/>
  <c r="R72" i="14"/>
  <c r="Q72" i="14"/>
  <c r="U71" i="14"/>
  <c r="T71" i="14"/>
  <c r="S71" i="14"/>
  <c r="R71" i="14"/>
  <c r="Q71" i="14"/>
  <c r="U70" i="14"/>
  <c r="T70" i="14"/>
  <c r="S70" i="14"/>
  <c r="R70" i="14"/>
  <c r="Q70" i="14"/>
  <c r="U69" i="14"/>
  <c r="T69" i="14"/>
  <c r="S69" i="14"/>
  <c r="R69" i="14"/>
  <c r="Q69" i="14"/>
  <c r="U68" i="14"/>
  <c r="T68" i="14"/>
  <c r="S68" i="14"/>
  <c r="R68" i="14"/>
  <c r="Q68" i="14"/>
  <c r="U67" i="14"/>
  <c r="T67" i="14"/>
  <c r="S67" i="14"/>
  <c r="R67" i="14"/>
  <c r="Q67" i="14"/>
  <c r="U66" i="14"/>
  <c r="T66" i="14"/>
  <c r="S66" i="14"/>
  <c r="R66" i="14"/>
  <c r="Q66" i="14"/>
  <c r="U65" i="14"/>
  <c r="T65" i="14"/>
  <c r="S65" i="14"/>
  <c r="R65" i="14"/>
  <c r="Q65" i="14"/>
  <c r="U64" i="14"/>
  <c r="T64" i="14"/>
  <c r="S64" i="14"/>
  <c r="R64" i="14"/>
  <c r="Q64" i="14"/>
  <c r="U63" i="14"/>
  <c r="T63" i="14"/>
  <c r="S63" i="14"/>
  <c r="R63" i="14"/>
  <c r="Q63" i="14"/>
  <c r="U62" i="14"/>
  <c r="T62" i="14"/>
  <c r="S62" i="14"/>
  <c r="R62" i="14"/>
  <c r="Q62" i="14"/>
  <c r="U61" i="14"/>
  <c r="T61" i="14"/>
  <c r="S61" i="14"/>
  <c r="R61" i="14"/>
  <c r="Q61" i="14"/>
  <c r="U60" i="14"/>
  <c r="T60" i="14"/>
  <c r="S60" i="14"/>
  <c r="R60" i="14"/>
  <c r="Q60" i="14"/>
  <c r="U59" i="14"/>
  <c r="T59" i="14"/>
  <c r="S59" i="14"/>
  <c r="R59" i="14"/>
  <c r="Q59" i="14"/>
  <c r="U58" i="14"/>
  <c r="T58" i="14"/>
  <c r="S58" i="14"/>
  <c r="R58" i="14"/>
  <c r="Q58" i="14"/>
  <c r="U57" i="14"/>
  <c r="T57" i="14"/>
  <c r="S57" i="14"/>
  <c r="R57" i="14"/>
  <c r="Q57" i="14"/>
  <c r="U56" i="14"/>
  <c r="T56" i="14"/>
  <c r="S56" i="14"/>
  <c r="R56" i="14"/>
  <c r="Q56" i="14"/>
  <c r="U55" i="14"/>
  <c r="T55" i="14"/>
  <c r="S55" i="14"/>
  <c r="R55" i="14"/>
  <c r="Q55" i="14"/>
  <c r="U54" i="14"/>
  <c r="T54" i="14"/>
  <c r="S54" i="14"/>
  <c r="R54" i="14"/>
  <c r="Q54" i="14"/>
  <c r="U53" i="14"/>
  <c r="T53" i="14"/>
  <c r="S53" i="14"/>
  <c r="R53" i="14"/>
  <c r="Q53" i="14"/>
  <c r="U52" i="14"/>
  <c r="T52" i="14"/>
  <c r="S52" i="14"/>
  <c r="R52" i="14"/>
  <c r="Q52" i="14"/>
  <c r="U51" i="14"/>
  <c r="T51" i="14"/>
  <c r="S51" i="14"/>
  <c r="R51" i="14"/>
  <c r="Q51" i="14"/>
  <c r="U50" i="14"/>
  <c r="T50" i="14"/>
  <c r="S50" i="14"/>
  <c r="R50" i="14"/>
  <c r="Q50" i="14"/>
  <c r="U49" i="14"/>
  <c r="T49" i="14"/>
  <c r="S49" i="14"/>
  <c r="R49" i="14"/>
  <c r="Q49" i="14"/>
  <c r="U48" i="14"/>
  <c r="T48" i="14"/>
  <c r="S48" i="14"/>
  <c r="R48" i="14"/>
  <c r="Q48" i="14"/>
  <c r="N48" i="14"/>
  <c r="I48" i="14"/>
  <c r="U47" i="14"/>
  <c r="T47" i="14"/>
  <c r="S47" i="14"/>
  <c r="R47" i="14"/>
  <c r="Q47" i="14"/>
  <c r="N47" i="14"/>
  <c r="I47" i="14"/>
  <c r="U46" i="14"/>
  <c r="T46" i="14"/>
  <c r="S46" i="14"/>
  <c r="R46" i="14"/>
  <c r="Q46" i="14"/>
  <c r="N46" i="14"/>
  <c r="I46" i="14"/>
  <c r="U45" i="14"/>
  <c r="T45" i="14"/>
  <c r="S45" i="14"/>
  <c r="R45" i="14"/>
  <c r="Q45" i="14"/>
  <c r="N45" i="14"/>
  <c r="I45" i="14"/>
  <c r="U44" i="14"/>
  <c r="T44" i="14"/>
  <c r="S44" i="14"/>
  <c r="R44" i="14"/>
  <c r="Q44" i="14"/>
  <c r="N44" i="14"/>
  <c r="I44" i="14"/>
  <c r="U43" i="14"/>
  <c r="T43" i="14"/>
  <c r="S43" i="14"/>
  <c r="R43" i="14"/>
  <c r="Q43" i="14"/>
  <c r="N43" i="14"/>
  <c r="I43" i="14"/>
  <c r="U42" i="14"/>
  <c r="T42" i="14"/>
  <c r="S42" i="14"/>
  <c r="R42" i="14"/>
  <c r="Q42" i="14"/>
  <c r="N42" i="14"/>
  <c r="I42" i="14"/>
  <c r="U41" i="14"/>
  <c r="T41" i="14"/>
  <c r="S41" i="14"/>
  <c r="R41" i="14"/>
  <c r="Q41" i="14"/>
  <c r="N41" i="14"/>
  <c r="I41" i="14"/>
  <c r="U40" i="14"/>
  <c r="T40" i="14"/>
  <c r="S40" i="14"/>
  <c r="R40" i="14"/>
  <c r="Q40" i="14"/>
  <c r="N40" i="14"/>
  <c r="I40" i="14"/>
  <c r="U39" i="14"/>
  <c r="T39" i="14"/>
  <c r="S39" i="14"/>
  <c r="R39" i="14"/>
  <c r="Q39" i="14"/>
  <c r="N39" i="14"/>
  <c r="I39" i="14"/>
  <c r="U38" i="14"/>
  <c r="T38" i="14"/>
  <c r="S38" i="14"/>
  <c r="R38" i="14"/>
  <c r="Q38" i="14"/>
  <c r="N38" i="14"/>
  <c r="I38" i="14"/>
  <c r="U37" i="14"/>
  <c r="T37" i="14"/>
  <c r="S37" i="14"/>
  <c r="R37" i="14"/>
  <c r="Q37" i="14"/>
  <c r="N37" i="14"/>
  <c r="I37" i="14"/>
  <c r="U36" i="14"/>
  <c r="T36" i="14"/>
  <c r="S36" i="14"/>
  <c r="R36" i="14"/>
  <c r="Q36" i="14"/>
  <c r="N36" i="14"/>
  <c r="I36" i="14"/>
  <c r="U35" i="14"/>
  <c r="T35" i="14"/>
  <c r="S35" i="14"/>
  <c r="R35" i="14"/>
  <c r="Q35" i="14"/>
  <c r="N35" i="14"/>
  <c r="I35" i="14"/>
  <c r="U34" i="14"/>
  <c r="T34" i="14"/>
  <c r="S34" i="14"/>
  <c r="R34" i="14"/>
  <c r="Q34" i="14"/>
  <c r="N34" i="14"/>
  <c r="I34" i="14"/>
  <c r="U33" i="14"/>
  <c r="T33" i="14"/>
  <c r="S33" i="14"/>
  <c r="R33" i="14"/>
  <c r="Q33" i="14"/>
  <c r="N33" i="14"/>
  <c r="I33" i="14"/>
  <c r="U32" i="14"/>
  <c r="T32" i="14"/>
  <c r="S32" i="14"/>
  <c r="R32" i="14"/>
  <c r="Q32" i="14"/>
  <c r="N32" i="14"/>
  <c r="I32" i="14"/>
  <c r="U31" i="14"/>
  <c r="T31" i="14"/>
  <c r="S31" i="14"/>
  <c r="R31" i="14"/>
  <c r="Q31" i="14"/>
  <c r="N31" i="14"/>
  <c r="I31" i="14"/>
  <c r="U30" i="14"/>
  <c r="T30" i="14"/>
  <c r="S30" i="14"/>
  <c r="R30" i="14"/>
  <c r="Q30" i="14"/>
  <c r="N30" i="14"/>
  <c r="I30" i="14"/>
  <c r="U29" i="14"/>
  <c r="T29" i="14"/>
  <c r="S29" i="14"/>
  <c r="R29" i="14"/>
  <c r="Q29" i="14"/>
  <c r="N29" i="14"/>
  <c r="I29" i="14"/>
  <c r="U28" i="14"/>
  <c r="T28" i="14"/>
  <c r="S28" i="14"/>
  <c r="R28" i="14"/>
  <c r="Q28" i="14"/>
  <c r="N28" i="14"/>
  <c r="I28" i="14"/>
  <c r="U27" i="14"/>
  <c r="T27" i="14"/>
  <c r="S27" i="14"/>
  <c r="R27" i="14"/>
  <c r="Q27" i="14"/>
  <c r="N27" i="14"/>
  <c r="I27" i="14"/>
  <c r="U26" i="14"/>
  <c r="T26" i="14"/>
  <c r="S26" i="14"/>
  <c r="R26" i="14"/>
  <c r="Q26" i="14"/>
  <c r="N26" i="14"/>
  <c r="I26" i="14"/>
  <c r="U25" i="14"/>
  <c r="T25" i="14"/>
  <c r="S25" i="14"/>
  <c r="R25" i="14"/>
  <c r="Q25" i="14"/>
  <c r="N25" i="14"/>
  <c r="I25" i="14"/>
  <c r="U24" i="14"/>
  <c r="T24" i="14"/>
  <c r="S24" i="14"/>
  <c r="R24" i="14"/>
  <c r="Q24" i="14"/>
  <c r="N24" i="14"/>
  <c r="I24" i="14"/>
  <c r="U23" i="14"/>
  <c r="T23" i="14"/>
  <c r="S23" i="14"/>
  <c r="R23" i="14"/>
  <c r="Q23" i="14"/>
  <c r="N23" i="14"/>
  <c r="I23" i="14"/>
  <c r="U22" i="14"/>
  <c r="T22" i="14"/>
  <c r="S22" i="14"/>
  <c r="R22" i="14"/>
  <c r="Q22" i="14"/>
  <c r="N22" i="14"/>
  <c r="I22" i="14"/>
  <c r="U21" i="14"/>
  <c r="T21" i="14"/>
  <c r="S21" i="14"/>
  <c r="R21" i="14"/>
  <c r="Q21" i="14"/>
  <c r="N21" i="14"/>
  <c r="I21" i="14"/>
  <c r="U20" i="14"/>
  <c r="T20" i="14"/>
  <c r="S20" i="14"/>
  <c r="R20" i="14"/>
  <c r="Q20" i="14"/>
  <c r="N20" i="14"/>
  <c r="I20" i="14"/>
  <c r="U19" i="14"/>
  <c r="T19" i="14"/>
  <c r="S19" i="14"/>
  <c r="R19" i="14"/>
  <c r="Q19" i="14"/>
  <c r="N19" i="14"/>
  <c r="I19" i="14"/>
  <c r="U18" i="14"/>
  <c r="T18" i="14"/>
  <c r="S18" i="14"/>
  <c r="R18" i="14"/>
  <c r="Q18" i="14"/>
  <c r="N18" i="14"/>
  <c r="I18" i="14"/>
  <c r="U17" i="14"/>
  <c r="T17" i="14"/>
  <c r="S17" i="14"/>
  <c r="R17" i="14"/>
  <c r="Q17" i="14"/>
  <c r="N17" i="14"/>
  <c r="I17" i="14"/>
  <c r="U16" i="14"/>
  <c r="T16" i="14"/>
  <c r="S16" i="14"/>
  <c r="R16" i="14"/>
  <c r="Q16" i="14"/>
  <c r="N16" i="14"/>
  <c r="I16" i="14"/>
  <c r="U15" i="14"/>
  <c r="T15" i="14"/>
  <c r="S15" i="14"/>
  <c r="R15" i="14"/>
  <c r="Q15" i="14"/>
  <c r="N15" i="14"/>
  <c r="I15" i="14"/>
  <c r="U14" i="14"/>
  <c r="T14" i="14"/>
  <c r="S14" i="14"/>
  <c r="R14" i="14"/>
  <c r="Q14" i="14"/>
  <c r="N14" i="14"/>
  <c r="I14" i="14"/>
  <c r="U13" i="14"/>
  <c r="T13" i="14"/>
  <c r="S13" i="14"/>
  <c r="R13" i="14"/>
  <c r="Q13" i="14"/>
  <c r="N13" i="14"/>
  <c r="I13" i="14"/>
  <c r="U12" i="14"/>
  <c r="T12" i="14"/>
  <c r="S12" i="14"/>
  <c r="R12" i="14"/>
  <c r="Q12" i="14"/>
  <c r="N12" i="14"/>
  <c r="I12" i="14"/>
  <c r="U11" i="14"/>
  <c r="T11" i="14"/>
  <c r="S11" i="14"/>
  <c r="R11" i="14"/>
  <c r="Q11" i="14"/>
  <c r="N11" i="14"/>
  <c r="I11" i="14"/>
  <c r="U10" i="14"/>
  <c r="T10" i="14"/>
  <c r="S10" i="14"/>
  <c r="R10" i="14"/>
  <c r="Q10" i="14"/>
  <c r="N10" i="14"/>
  <c r="I10" i="14"/>
  <c r="U9" i="14"/>
  <c r="T9" i="14"/>
  <c r="S9" i="14"/>
  <c r="R9" i="14"/>
  <c r="Q9" i="14"/>
  <c r="N9" i="14"/>
  <c r="I9" i="14"/>
  <c r="U8" i="14"/>
  <c r="T8" i="14"/>
  <c r="S8" i="14"/>
  <c r="R8" i="14"/>
  <c r="Q8" i="14"/>
  <c r="N8" i="14"/>
  <c r="I8" i="14"/>
  <c r="U7" i="14"/>
  <c r="T7" i="14"/>
  <c r="T3" i="14" s="1"/>
  <c r="S7" i="14"/>
  <c r="R7" i="14"/>
  <c r="Q7" i="14"/>
  <c r="N7" i="14"/>
  <c r="I7" i="14"/>
  <c r="U6" i="14"/>
  <c r="T6" i="14"/>
  <c r="S6" i="14"/>
  <c r="S3" i="14" s="1"/>
  <c r="R6" i="14"/>
  <c r="Q6" i="14"/>
  <c r="N6" i="14"/>
  <c r="I6" i="14"/>
  <c r="U5" i="14"/>
  <c r="T5" i="14"/>
  <c r="S5" i="14"/>
  <c r="R5" i="14"/>
  <c r="Q5" i="14"/>
  <c r="N5" i="14"/>
  <c r="I5" i="14"/>
  <c r="U3" i="14" l="1"/>
  <c r="M39" i="5" l="1"/>
  <c r="H43" i="10" l="1"/>
  <c r="H42" i="10"/>
  <c r="E44" i="10"/>
  <c r="E43" i="10"/>
  <c r="B53" i="10" l="1"/>
  <c r="B52" i="10"/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5" i="5"/>
  <c r="M52" i="5" l="1"/>
  <c r="M53" i="5"/>
  <c r="I53" i="5" l="1"/>
  <c r="I52" i="5"/>
  <c r="K53" i="5"/>
  <c r="K52" i="5"/>
  <c r="C53" i="5"/>
  <c r="C52" i="5"/>
  <c r="J53" i="2"/>
  <c r="J52" i="2"/>
  <c r="D53" i="5"/>
  <c r="D52" i="5"/>
  <c r="E52" i="5"/>
  <c r="E53" i="5"/>
  <c r="F52" i="5"/>
  <c r="F53" i="5"/>
  <c r="L53" i="5"/>
  <c r="L52" i="5"/>
  <c r="J52" i="5"/>
  <c r="J53" i="5"/>
  <c r="K53" i="2"/>
  <c r="K52" i="2"/>
  <c r="H52" i="2" l="1"/>
  <c r="H53" i="2"/>
  <c r="D52" i="2"/>
  <c r="D53" i="2"/>
  <c r="E52" i="2"/>
  <c r="E53" i="2"/>
  <c r="I52" i="2"/>
  <c r="I53" i="2"/>
</calcChain>
</file>

<file path=xl/sharedStrings.xml><?xml version="1.0" encoding="utf-8"?>
<sst xmlns="http://schemas.openxmlformats.org/spreadsheetml/2006/main" count="166" uniqueCount="65">
  <si>
    <t>A</t>
  </si>
  <si>
    <t>B</t>
  </si>
  <si>
    <t>Diepte</t>
  </si>
  <si>
    <t>min</t>
  </si>
  <si>
    <t>max</t>
  </si>
  <si>
    <t>a</t>
  </si>
  <si>
    <t>b</t>
  </si>
  <si>
    <t>c</t>
  </si>
  <si>
    <t>y (m)</t>
  </si>
  <si>
    <t>Level</t>
  </si>
  <si>
    <t>Displacement</t>
  </si>
  <si>
    <t>[m]</t>
  </si>
  <si>
    <t>[mm]</t>
  </si>
  <si>
    <t>ua (mm)</t>
  </si>
  <si>
    <t>z (m)</t>
  </si>
  <si>
    <t>ua = -ux10^-3</t>
  </si>
  <si>
    <t xml:space="preserve">z(m) </t>
  </si>
  <si>
    <t>ua = uy (mm)</t>
  </si>
  <si>
    <t>D-sheet (E = 15 Gpa )</t>
  </si>
  <si>
    <t>Plaxis 3D (asym) 8202</t>
  </si>
  <si>
    <t>Plaxis 3D (asym) 8207</t>
  </si>
  <si>
    <t>Plaxis 3D (sym) 8202,8207</t>
  </si>
  <si>
    <t>8202 Drained excavation</t>
  </si>
  <si>
    <t>8202 End of excavation</t>
  </si>
  <si>
    <t>8207 End of excavation</t>
  </si>
  <si>
    <t>8207 Drained excavation</t>
  </si>
  <si>
    <t>8204 End of excavation</t>
  </si>
  <si>
    <t>8204 Drained excavation</t>
  </si>
  <si>
    <t>8206 End of excavation</t>
  </si>
  <si>
    <t>8206 Drained excavation</t>
  </si>
  <si>
    <t>8206 Drained excavation,trendline</t>
  </si>
  <si>
    <t>Plaxis 2D, planestrain (E = 15 Gpa)</t>
  </si>
  <si>
    <t>Plaxis 2D, axisymmetric (E=25GPa)</t>
  </si>
  <si>
    <t>Plaxis 3D (asym) center</t>
  </si>
  <si>
    <t>Plaxis 3D (sym) center</t>
  </si>
  <si>
    <t>Plaxis 3D (asym) edge</t>
  </si>
  <si>
    <t>Plaxis 3D (sym) edge</t>
  </si>
  <si>
    <t>Original calculation</t>
  </si>
  <si>
    <t>Optimised calculation (spring as strut)</t>
  </si>
  <si>
    <t>Optimised calculation (clamped above)</t>
  </si>
  <si>
    <t>Diepwand</t>
  </si>
  <si>
    <t>maaiveld</t>
  </si>
  <si>
    <t>Measurement</t>
  </si>
  <si>
    <t>ua (m)</t>
  </si>
  <si>
    <t>x (m)</t>
  </si>
  <si>
    <t>xrel (m)</t>
  </si>
  <si>
    <t>s (m)</t>
  </si>
  <si>
    <t>zorg</t>
  </si>
  <si>
    <t>zopt</t>
  </si>
  <si>
    <t>z</t>
  </si>
  <si>
    <t>ua</t>
  </si>
  <si>
    <t>Spring as upper strut</t>
  </si>
  <si>
    <t>Spring as upper strut +26,7°C</t>
  </si>
  <si>
    <t>clamped upper strut</t>
  </si>
  <si>
    <t>clamped upper strut +32°C</t>
  </si>
  <si>
    <t>E=var+T+DKM3 (strut as spring)</t>
  </si>
  <si>
    <t>Original</t>
  </si>
  <si>
    <t>DKM3-soil profile</t>
  </si>
  <si>
    <t>Zonder klem ∆T = 26,7°C</t>
  </si>
  <si>
    <t>Met klem, ∆T = 32° C</t>
  </si>
  <si>
    <r>
      <t>u</t>
    </r>
    <r>
      <rPr>
        <b/>
        <vertAlign val="subscript"/>
        <sz val="11"/>
        <color theme="1"/>
        <rFont val="Arial"/>
        <family val="2"/>
      </rPr>
      <t>a,max</t>
    </r>
  </si>
  <si>
    <t>Mmin</t>
  </si>
  <si>
    <t>Mmax</t>
  </si>
  <si>
    <t>M [kNm/m]</t>
  </si>
  <si>
    <t xml:space="preserve">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</si>
</sst>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vertAlign val="sub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/>
    <xf numFmtId="0" fontId="0" fillId="0" borderId="2" xfId="0" applyFill="1" applyBorder="1"/>
    <xf numFmtId="0" fontId="2" fillId="0" borderId="0" xfId="0" applyFont="1"/>
    <xf numFmtId="0" fontId="2" fillId="0" borderId="0" xfId="0" applyFont="1" applyFill="1"/>
    <xf numFmtId="0" fontId="2" fillId="0" borderId="2" xfId="0" applyFont="1" applyBorder="1"/>
    <xf numFmtId="0" fontId="2" fillId="0" borderId="0" xfId="0" applyFont="1" applyFill="1" applyAlignment="1">
      <alignment horizontal="center"/>
    </xf>
    <xf numFmtId="0" fontId="2" fillId="0" borderId="2" xfId="0" applyFont="1" applyFill="1" applyBorder="1"/>
    <xf numFmtId="0" fontId="3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2" fontId="2" fillId="0" borderId="0" xfId="0" applyNumberFormat="1" applyFont="1"/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/>
    <xf numFmtId="2" fontId="2" fillId="0" borderId="0" xfId="0" applyNumberFormat="1" applyFont="1" applyFill="1"/>
    <xf numFmtId="2" fontId="3" fillId="0" borderId="0" xfId="0" applyNumberFormat="1" applyFont="1" applyFill="1"/>
    <xf numFmtId="2" fontId="3" fillId="0" borderId="2" xfId="0" applyNumberFormat="1" applyFont="1" applyFill="1" applyBorder="1" applyAlignment="1">
      <alignment horizontal="right"/>
    </xf>
    <xf numFmtId="0" fontId="2" fillId="0" borderId="0" xfId="0" applyFont="1" applyFill="1" applyBorder="1"/>
    <xf numFmtId="2" fontId="4" fillId="0" borderId="0" xfId="1" applyNumberFormat="1" applyFont="1" applyBorder="1"/>
    <xf numFmtId="2" fontId="4" fillId="0" borderId="1" xfId="1" applyNumberFormat="1" applyFont="1" applyBorder="1"/>
    <xf numFmtId="164" fontId="2" fillId="2" borderId="0" xfId="0" applyNumberFormat="1" applyFont="1" applyFill="1" applyBorder="1"/>
    <xf numFmtId="164" fontId="2" fillId="0" borderId="0" xfId="0" applyNumberFormat="1" applyFont="1" applyBorder="1"/>
    <xf numFmtId="164" fontId="2" fillId="2" borderId="1" xfId="0" applyNumberFormat="1" applyFont="1" applyFill="1" applyBorder="1"/>
    <xf numFmtId="164" fontId="2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/>
    <xf numFmtId="164" fontId="2" fillId="0" borderId="0" xfId="0" applyNumberFormat="1" applyFont="1"/>
    <xf numFmtId="2" fontId="4" fillId="0" borderId="0" xfId="1" applyNumberFormat="1" applyFont="1" applyFill="1" applyBorder="1"/>
    <xf numFmtId="11" fontId="2" fillId="0" borderId="0" xfId="0" applyNumberFormat="1" applyFont="1"/>
    <xf numFmtId="0" fontId="2" fillId="0" borderId="2" xfId="0" quotePrefix="1" applyFont="1" applyBorder="1"/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Normal" xfId="0" builtinId="0"/>
    <cellStyle name="Standaard_402003" xfId="1" xr:uid="{00000000-0005-0000-0000-000001000000}"/>
  </cellStyles>
  <dxfs count="0"/>
  <tableStyles count="0" defaultTableStyle="TableStyleMedium2" defaultPivotStyle="PivotStyleLight16"/>
  <colors>
    <mruColors>
      <color rgb="FF0000FF"/>
      <color rgb="FFF10FD6"/>
      <color rgb="FFE38BFF"/>
      <color rgb="FFF78E03"/>
      <color rgb="FF009900"/>
      <color rgb="FF07F3ED"/>
      <color rgb="FF45A2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B0A8-66A2-41AB-91B8-DA417C725BCB}">
  <dimension ref="A1:N80"/>
  <sheetViews>
    <sheetView tabSelected="1" zoomScale="75" zoomScaleNormal="75" workbookViewId="0">
      <selection activeCell="V32" sqref="V32"/>
    </sheetView>
  </sheetViews>
  <sheetFormatPr defaultColWidth="8.7109375" defaultRowHeight="14.25" x14ac:dyDescent="0.2"/>
  <cols>
    <col min="1" max="2" width="21.7109375" style="3" customWidth="1"/>
    <col min="3" max="3" width="8.7109375" style="3"/>
    <col min="4" max="5" width="21.7109375" style="3" customWidth="1"/>
    <col min="6" max="6" width="8.7109375" style="3"/>
    <col min="7" max="8" width="21.7109375" style="3" customWidth="1"/>
    <col min="9" max="9" width="8.7109375" style="3"/>
    <col min="10" max="11" width="21.7109375" style="3" customWidth="1"/>
    <col min="12" max="12" width="8.7109375" style="3"/>
    <col min="13" max="14" width="21.7109375" style="3" customWidth="1"/>
    <col min="15" max="16384" width="8.7109375" style="3"/>
  </cols>
  <sheetData>
    <row r="1" spans="1:14" x14ac:dyDescent="0.2">
      <c r="D1" s="34" t="s">
        <v>18</v>
      </c>
      <c r="E1" s="34"/>
      <c r="J1" s="4"/>
      <c r="K1" s="4"/>
      <c r="M1" s="35"/>
      <c r="N1" s="35"/>
    </row>
    <row r="2" spans="1:14" x14ac:dyDescent="0.2">
      <c r="A2" s="34" t="s">
        <v>31</v>
      </c>
      <c r="B2" s="34"/>
      <c r="D2" s="5" t="s">
        <v>9</v>
      </c>
      <c r="E2" s="5" t="s">
        <v>10</v>
      </c>
      <c r="F2" s="6"/>
      <c r="G2" s="34" t="s">
        <v>19</v>
      </c>
      <c r="H2" s="34"/>
      <c r="J2" s="34" t="s">
        <v>20</v>
      </c>
      <c r="K2" s="34"/>
      <c r="M2" s="34" t="s">
        <v>21</v>
      </c>
      <c r="N2" s="34"/>
    </row>
    <row r="3" spans="1:14" x14ac:dyDescent="0.2">
      <c r="A3" s="5" t="s">
        <v>8</v>
      </c>
      <c r="B3" s="5" t="s">
        <v>13</v>
      </c>
      <c r="D3" s="5" t="s">
        <v>11</v>
      </c>
      <c r="E3" s="5" t="s">
        <v>12</v>
      </c>
      <c r="G3" s="7" t="s">
        <v>14</v>
      </c>
      <c r="H3" s="7" t="s">
        <v>17</v>
      </c>
      <c r="J3" s="5" t="s">
        <v>14</v>
      </c>
      <c r="K3" s="5" t="s">
        <v>17</v>
      </c>
      <c r="M3" s="5" t="s">
        <v>14</v>
      </c>
      <c r="N3" s="7" t="s">
        <v>13</v>
      </c>
    </row>
    <row r="4" spans="1:14" x14ac:dyDescent="0.2">
      <c r="A4" s="11">
        <v>-0.4</v>
      </c>
      <c r="B4" s="11">
        <v>2.6360000000000001</v>
      </c>
      <c r="D4" s="11">
        <v>-0.4</v>
      </c>
      <c r="E4" s="11">
        <v>3.5</v>
      </c>
      <c r="G4" s="11">
        <v>-0.4</v>
      </c>
      <c r="H4" s="11">
        <v>3.7240000000000002</v>
      </c>
      <c r="J4" s="11">
        <v>-0.4</v>
      </c>
      <c r="K4" s="11">
        <v>3.379</v>
      </c>
      <c r="M4" s="11">
        <v>-0.4</v>
      </c>
      <c r="N4" s="11">
        <v>3.9757142857142855</v>
      </c>
    </row>
    <row r="5" spans="1:14" x14ac:dyDescent="0.2">
      <c r="A5" s="11">
        <v>-0.67500000000000004</v>
      </c>
      <c r="B5" s="11">
        <v>3.3439999999999999</v>
      </c>
      <c r="D5" s="11">
        <v>-0.95</v>
      </c>
      <c r="E5" s="11">
        <v>4.7</v>
      </c>
      <c r="G5" s="11">
        <v>-1.85</v>
      </c>
      <c r="H5" s="11">
        <v>7.0869999999999997</v>
      </c>
      <c r="J5" s="11">
        <v>-1.85</v>
      </c>
      <c r="K5" s="11">
        <v>6.7590000000000003</v>
      </c>
      <c r="M5" s="11">
        <v>-0.67500000000000004</v>
      </c>
      <c r="N5" s="11">
        <v>4.6022105263157895</v>
      </c>
    </row>
    <row r="6" spans="1:14" x14ac:dyDescent="0.2">
      <c r="A6" s="11">
        <v>-0.95</v>
      </c>
      <c r="B6" s="11">
        <v>4.0519999999999996</v>
      </c>
      <c r="D6" s="11">
        <v>-0.95</v>
      </c>
      <c r="E6" s="11">
        <v>4.7</v>
      </c>
      <c r="G6" s="11">
        <v>-2.9249999999999998</v>
      </c>
      <c r="H6" s="11">
        <v>9.4770000000000003</v>
      </c>
      <c r="J6" s="11">
        <v>-2.9249999999999998</v>
      </c>
      <c r="K6" s="11">
        <v>9.1329999999999991</v>
      </c>
      <c r="M6" s="11">
        <v>-0.95</v>
      </c>
      <c r="N6" s="11">
        <v>5.228004912280702</v>
      </c>
    </row>
    <row r="7" spans="1:14" x14ac:dyDescent="0.2">
      <c r="A7" s="11">
        <v>-1.5</v>
      </c>
      <c r="B7" s="11">
        <v>5.4850000000000003</v>
      </c>
      <c r="D7" s="11">
        <v>-1</v>
      </c>
      <c r="E7" s="11">
        <v>4.8</v>
      </c>
      <c r="G7" s="11">
        <v>-4</v>
      </c>
      <c r="H7" s="11">
        <v>11.651999999999999</v>
      </c>
      <c r="J7" s="11">
        <v>-4</v>
      </c>
      <c r="K7" s="11">
        <v>11.292</v>
      </c>
      <c r="M7" s="11">
        <v>-1.4</v>
      </c>
      <c r="N7" s="11">
        <v>6.2711810526315794</v>
      </c>
    </row>
    <row r="8" spans="1:14" x14ac:dyDescent="0.2">
      <c r="A8" s="11">
        <v>-1.85</v>
      </c>
      <c r="B8" s="11">
        <v>6.3849999999999998</v>
      </c>
      <c r="D8" s="11">
        <v>-1</v>
      </c>
      <c r="E8" s="11">
        <v>4.8</v>
      </c>
      <c r="G8" s="11">
        <v>-4.6050000000000004</v>
      </c>
      <c r="H8" s="11">
        <v>12.762</v>
      </c>
      <c r="J8" s="11">
        <v>-4.6050000000000004</v>
      </c>
      <c r="K8" s="11">
        <v>12.393000000000001</v>
      </c>
      <c r="M8" s="11">
        <v>-1.85</v>
      </c>
      <c r="N8" s="11">
        <v>7.2992857142857144</v>
      </c>
    </row>
    <row r="9" spans="1:14" x14ac:dyDescent="0.2">
      <c r="A9" s="11">
        <v>-3</v>
      </c>
      <c r="B9" s="11">
        <v>9.2240000000000002</v>
      </c>
      <c r="D9" s="11">
        <v>-1.5</v>
      </c>
      <c r="E9" s="11">
        <v>5.9</v>
      </c>
      <c r="G9" s="11">
        <v>-5.21</v>
      </c>
      <c r="H9" s="11">
        <v>13.795</v>
      </c>
      <c r="J9" s="11">
        <v>-5.21</v>
      </c>
      <c r="K9" s="11">
        <v>13.414999999999999</v>
      </c>
      <c r="M9" s="11">
        <v>-2.9249999999999998</v>
      </c>
      <c r="N9" s="11">
        <v>8.6490000000000009</v>
      </c>
    </row>
    <row r="10" spans="1:14" x14ac:dyDescent="0.2">
      <c r="A10" s="11">
        <v>-4</v>
      </c>
      <c r="B10" s="11">
        <v>11.48</v>
      </c>
      <c r="D10" s="11">
        <v>-1.5</v>
      </c>
      <c r="E10" s="11">
        <v>5.9</v>
      </c>
      <c r="G10" s="11">
        <v>-5.56</v>
      </c>
      <c r="H10" s="11">
        <v>14.355</v>
      </c>
      <c r="J10" s="11">
        <v>-5.56</v>
      </c>
      <c r="K10" s="11">
        <v>13.968999999999999</v>
      </c>
      <c r="M10" s="11">
        <v>-4</v>
      </c>
      <c r="N10" s="11">
        <v>11.811571428571428</v>
      </c>
    </row>
    <row r="11" spans="1:14" x14ac:dyDescent="0.2">
      <c r="A11" s="11">
        <v>-6</v>
      </c>
      <c r="B11" s="11">
        <v>15.337</v>
      </c>
      <c r="D11" s="11">
        <v>-1.7</v>
      </c>
      <c r="E11" s="11">
        <v>6.4</v>
      </c>
      <c r="G11" s="11">
        <v>-5.91</v>
      </c>
      <c r="H11" s="11">
        <v>14.898</v>
      </c>
      <c r="J11" s="11">
        <v>-5.91</v>
      </c>
      <c r="K11" s="11">
        <v>14.503</v>
      </c>
      <c r="M11" s="11">
        <v>-5</v>
      </c>
      <c r="N11" s="11">
        <v>13.372714285714286</v>
      </c>
    </row>
    <row r="12" spans="1:14" x14ac:dyDescent="0.2">
      <c r="A12" s="11">
        <v>-6.8440000000000003</v>
      </c>
      <c r="B12" s="11">
        <v>16.794</v>
      </c>
      <c r="D12" s="11">
        <v>-1.7</v>
      </c>
      <c r="E12" s="11">
        <v>6.4</v>
      </c>
      <c r="G12" s="11">
        <v>-5.9550000000000001</v>
      </c>
      <c r="H12" s="11">
        <v>14.964</v>
      </c>
      <c r="J12" s="11">
        <v>-5.9550000000000001</v>
      </c>
      <c r="K12" s="11">
        <v>14.569000000000001</v>
      </c>
      <c r="M12" s="11">
        <v>-6</v>
      </c>
      <c r="N12" s="11">
        <v>15.144857142857143</v>
      </c>
    </row>
    <row r="13" spans="1:14" x14ac:dyDescent="0.2">
      <c r="A13" s="11">
        <v>-7.4</v>
      </c>
      <c r="B13" s="11">
        <v>17.773</v>
      </c>
      <c r="D13" s="11">
        <v>-1.85</v>
      </c>
      <c r="E13" s="11">
        <v>6.7</v>
      </c>
      <c r="G13" s="11">
        <v>-6</v>
      </c>
      <c r="H13" s="11">
        <v>15.034000000000001</v>
      </c>
      <c r="J13" s="11">
        <v>-6</v>
      </c>
      <c r="K13" s="11">
        <v>14.637</v>
      </c>
      <c r="M13" s="11">
        <v>-7.125</v>
      </c>
      <c r="N13" s="11">
        <v>16.751454035087718</v>
      </c>
    </row>
    <row r="14" spans="1:14" x14ac:dyDescent="0.2">
      <c r="A14" s="11">
        <v>-8.25</v>
      </c>
      <c r="B14" s="11">
        <v>19.350000000000001</v>
      </c>
      <c r="D14" s="11">
        <v>-1.85</v>
      </c>
      <c r="E14" s="11">
        <v>6.7</v>
      </c>
      <c r="G14" s="11">
        <v>-9.25</v>
      </c>
      <c r="H14" s="11">
        <v>20.181000000000001</v>
      </c>
      <c r="J14" s="11">
        <v>-9.25</v>
      </c>
      <c r="K14" s="11">
        <v>19.734999999999999</v>
      </c>
      <c r="M14" s="11">
        <v>-8.25</v>
      </c>
      <c r="N14" s="11">
        <v>18.374428771929825</v>
      </c>
    </row>
    <row r="15" spans="1:14" x14ac:dyDescent="0.2">
      <c r="A15" s="11">
        <v>-8.75</v>
      </c>
      <c r="B15" s="11">
        <v>20.510999999999999</v>
      </c>
      <c r="D15" s="11">
        <v>-2.75</v>
      </c>
      <c r="E15" s="11">
        <v>8.6999999999999993</v>
      </c>
      <c r="G15" s="11">
        <v>-9.8249999999999993</v>
      </c>
      <c r="H15" s="11">
        <v>21.242000000000001</v>
      </c>
      <c r="J15" s="11">
        <v>-9.8249999999999993</v>
      </c>
      <c r="K15" s="11">
        <v>20.785</v>
      </c>
      <c r="M15" s="11">
        <v>-8.75</v>
      </c>
      <c r="N15" s="11">
        <v>19.330897543859649</v>
      </c>
    </row>
    <row r="16" spans="1:14" x14ac:dyDescent="0.2">
      <c r="A16" s="11">
        <v>-9</v>
      </c>
      <c r="B16" s="11">
        <v>21.108000000000001</v>
      </c>
      <c r="D16" s="11">
        <v>-2.75</v>
      </c>
      <c r="E16" s="11">
        <v>8.6999999999999993</v>
      </c>
      <c r="G16" s="11">
        <v>-10.4</v>
      </c>
      <c r="H16" s="11">
        <v>22.196000000000002</v>
      </c>
      <c r="J16" s="11">
        <v>-10.4</v>
      </c>
      <c r="K16" s="11">
        <v>21.728000000000002</v>
      </c>
      <c r="M16" s="11">
        <v>-9.25</v>
      </c>
      <c r="N16" s="11">
        <v>20.287285714285712</v>
      </c>
    </row>
    <row r="17" spans="1:14" x14ac:dyDescent="0.2">
      <c r="A17" s="11">
        <v>-9.5380000000000003</v>
      </c>
      <c r="B17" s="11">
        <v>22.39</v>
      </c>
      <c r="D17" s="11">
        <v>-3</v>
      </c>
      <c r="E17" s="11">
        <v>9.1999999999999993</v>
      </c>
      <c r="G17" s="11">
        <v>-10.7</v>
      </c>
      <c r="H17" s="11">
        <v>22.622</v>
      </c>
      <c r="J17" s="11">
        <v>-10.7</v>
      </c>
      <c r="K17" s="11">
        <v>22.15</v>
      </c>
      <c r="M17" s="11">
        <v>-9.8249999999999993</v>
      </c>
      <c r="N17" s="11">
        <v>21.339571428571428</v>
      </c>
    </row>
    <row r="18" spans="1:14" x14ac:dyDescent="0.2">
      <c r="A18" s="11">
        <v>-9.8249999999999993</v>
      </c>
      <c r="B18" s="11">
        <v>23.06</v>
      </c>
      <c r="D18" s="11">
        <v>-3</v>
      </c>
      <c r="E18" s="11">
        <v>9.1999999999999993</v>
      </c>
      <c r="G18" s="11">
        <v>-11</v>
      </c>
      <c r="H18" s="11">
        <v>23</v>
      </c>
      <c r="J18" s="11">
        <v>-11</v>
      </c>
      <c r="K18" s="11">
        <v>22.521000000000001</v>
      </c>
      <c r="M18" s="11">
        <v>-10.4</v>
      </c>
      <c r="N18" s="11">
        <v>22.29457142857143</v>
      </c>
    </row>
    <row r="19" spans="1:14" x14ac:dyDescent="0.2">
      <c r="A19" s="11">
        <v>-10.4</v>
      </c>
      <c r="B19" s="11">
        <v>24.315314999999998</v>
      </c>
      <c r="D19" s="11">
        <v>-3.2</v>
      </c>
      <c r="E19" s="11">
        <v>9.6999999999999993</v>
      </c>
      <c r="G19" s="11">
        <v>-11.1</v>
      </c>
      <c r="H19" s="11">
        <v>23.11</v>
      </c>
      <c r="J19" s="11">
        <v>-11.1</v>
      </c>
      <c r="K19" s="11">
        <v>22.631</v>
      </c>
      <c r="M19" s="11">
        <v>-10.7</v>
      </c>
      <c r="N19" s="11">
        <v>22.722234597156397</v>
      </c>
    </row>
    <row r="20" spans="1:14" x14ac:dyDescent="0.2">
      <c r="A20" s="11">
        <v>-11</v>
      </c>
      <c r="B20" s="11">
        <v>25.45</v>
      </c>
      <c r="D20" s="11">
        <v>-3.2</v>
      </c>
      <c r="E20" s="11">
        <v>9.6999999999999993</v>
      </c>
      <c r="G20" s="11">
        <v>-11.2</v>
      </c>
      <c r="H20" s="11">
        <v>23.216000000000001</v>
      </c>
      <c r="J20" s="11">
        <v>-11.2</v>
      </c>
      <c r="K20" s="11">
        <v>22.734000000000002</v>
      </c>
      <c r="M20" s="11">
        <v>-11</v>
      </c>
      <c r="N20" s="11">
        <v>23.096950236966826</v>
      </c>
    </row>
    <row r="21" spans="1:14" x14ac:dyDescent="0.2">
      <c r="A21" s="11">
        <v>-11.449</v>
      </c>
      <c r="B21" s="11">
        <v>26.164000000000001</v>
      </c>
      <c r="D21" s="11">
        <v>-4</v>
      </c>
      <c r="E21" s="11">
        <v>11.3</v>
      </c>
      <c r="G21" s="11">
        <v>-12.2</v>
      </c>
      <c r="H21" s="11">
        <v>23.841999999999999</v>
      </c>
      <c r="J21" s="11">
        <v>-12.2</v>
      </c>
      <c r="K21" s="11">
        <v>23.349</v>
      </c>
      <c r="M21" s="11">
        <v>-11.1</v>
      </c>
      <c r="N21" s="11">
        <v>23.20752132701422</v>
      </c>
    </row>
    <row r="22" spans="1:14" x14ac:dyDescent="0.2">
      <c r="A22" s="11">
        <v>-11.997</v>
      </c>
      <c r="B22" s="11">
        <v>26.779</v>
      </c>
      <c r="D22" s="11">
        <v>-4</v>
      </c>
      <c r="E22" s="11">
        <v>11.3</v>
      </c>
      <c r="G22" s="11">
        <v>-13.2</v>
      </c>
      <c r="H22" s="11">
        <v>23.64</v>
      </c>
      <c r="J22" s="11">
        <v>-13.2</v>
      </c>
      <c r="K22" s="11">
        <v>23.149000000000001</v>
      </c>
      <c r="M22" s="11">
        <v>-11.2</v>
      </c>
      <c r="N22" s="11">
        <v>23.313142857142857</v>
      </c>
    </row>
    <row r="23" spans="1:14" x14ac:dyDescent="0.2">
      <c r="A23" s="11">
        <v>-12.599</v>
      </c>
      <c r="B23" s="11">
        <v>27.167999999999999</v>
      </c>
      <c r="D23" s="11">
        <v>-4.38</v>
      </c>
      <c r="E23" s="11">
        <v>12.1</v>
      </c>
      <c r="G23" s="11">
        <v>-15.387</v>
      </c>
      <c r="H23" s="11">
        <v>20.172000000000001</v>
      </c>
      <c r="J23" s="11">
        <v>-15.388</v>
      </c>
      <c r="K23" s="11">
        <v>19.716999999999999</v>
      </c>
      <c r="M23" s="11">
        <v>-12.2</v>
      </c>
      <c r="N23" s="11">
        <v>23.952945497630331</v>
      </c>
    </row>
    <row r="24" spans="1:14" x14ac:dyDescent="0.2">
      <c r="A24" s="11">
        <v>-12.898999999999999</v>
      </c>
      <c r="B24" s="11">
        <v>27.234000000000002</v>
      </c>
      <c r="D24" s="11">
        <v>-4.38</v>
      </c>
      <c r="E24" s="11">
        <v>12.1</v>
      </c>
      <c r="G24" s="11">
        <v>-17.574999999999999</v>
      </c>
      <c r="H24" s="11">
        <v>13.951000000000001</v>
      </c>
      <c r="J24" s="11">
        <v>-17.574999999999999</v>
      </c>
      <c r="K24" s="11">
        <v>13.566000000000001</v>
      </c>
      <c r="M24" s="11">
        <v>-13.2</v>
      </c>
      <c r="N24" s="11">
        <v>23.762805687203791</v>
      </c>
    </row>
    <row r="25" spans="1:14" x14ac:dyDescent="0.2">
      <c r="A25" s="11">
        <v>-13.523999999999999</v>
      </c>
      <c r="B25" s="11">
        <v>27.081</v>
      </c>
      <c r="D25" s="11">
        <v>-5.19</v>
      </c>
      <c r="E25" s="11">
        <v>13.7</v>
      </c>
      <c r="G25" s="11">
        <v>-17.911999999999999</v>
      </c>
      <c r="H25" s="11">
        <v>13.04</v>
      </c>
      <c r="J25" s="11">
        <v>-17.911999999999999</v>
      </c>
      <c r="K25" s="11">
        <v>12.672000000000001</v>
      </c>
      <c r="M25" s="11">
        <v>-15.388</v>
      </c>
      <c r="N25" s="11">
        <v>20.224422492401217</v>
      </c>
    </row>
    <row r="26" spans="1:14" x14ac:dyDescent="0.2">
      <c r="A26" s="11">
        <v>-14.172000000000001</v>
      </c>
      <c r="B26" s="11">
        <v>26.550999999999998</v>
      </c>
      <c r="D26" s="11">
        <v>-5.19</v>
      </c>
      <c r="E26" s="11">
        <v>13.7</v>
      </c>
      <c r="G26" s="11">
        <v>-18.25</v>
      </c>
      <c r="H26" s="11">
        <v>12.157999999999999</v>
      </c>
      <c r="J26" s="11">
        <v>-18.25</v>
      </c>
      <c r="K26" s="11">
        <v>11.805999999999999</v>
      </c>
      <c r="M26" s="11">
        <v>-17.574999999999999</v>
      </c>
      <c r="N26" s="11">
        <v>14.028857142857143</v>
      </c>
    </row>
    <row r="27" spans="1:14" x14ac:dyDescent="0.2">
      <c r="A27" s="11">
        <v>-14.468999999999999</v>
      </c>
      <c r="B27" s="11">
        <v>26.071000000000002</v>
      </c>
      <c r="D27" s="11">
        <v>-6</v>
      </c>
      <c r="E27" s="11">
        <v>15.2</v>
      </c>
      <c r="G27" s="11">
        <v>-18.399999999999999</v>
      </c>
      <c r="H27" s="11">
        <v>11.773</v>
      </c>
      <c r="J27" s="11">
        <v>-18.399999999999999</v>
      </c>
      <c r="K27" s="11">
        <v>11.43</v>
      </c>
      <c r="M27" s="11">
        <v>-17.913</v>
      </c>
      <c r="N27" s="11">
        <v>13.119142857142858</v>
      </c>
    </row>
    <row r="28" spans="1:14" x14ac:dyDescent="0.2">
      <c r="A28" s="11">
        <v>-15.071</v>
      </c>
      <c r="B28" s="11">
        <v>25.053000000000001</v>
      </c>
      <c r="D28" s="11">
        <v>-6</v>
      </c>
      <c r="E28" s="11">
        <v>15.2</v>
      </c>
      <c r="G28" s="11">
        <v>-18.55</v>
      </c>
      <c r="H28" s="11">
        <v>11.395</v>
      </c>
      <c r="J28" s="11">
        <v>-18.55</v>
      </c>
      <c r="K28" s="11">
        <v>11.058999999999999</v>
      </c>
      <c r="M28" s="11">
        <v>-18.25</v>
      </c>
      <c r="N28" s="11">
        <v>12.238999999999999</v>
      </c>
    </row>
    <row r="29" spans="1:14" x14ac:dyDescent="0.2">
      <c r="A29" s="11">
        <v>-15.359</v>
      </c>
      <c r="B29" s="11">
        <v>24.437999999999999</v>
      </c>
      <c r="D29" s="11">
        <v>-6.64</v>
      </c>
      <c r="E29" s="11">
        <v>16.399999999999999</v>
      </c>
      <c r="G29" s="11">
        <v>-18.925000000000001</v>
      </c>
      <c r="H29" s="11">
        <v>10.468999999999999</v>
      </c>
      <c r="J29" s="11">
        <v>-18.925000000000001</v>
      </c>
      <c r="K29" s="11">
        <v>10.154999999999999</v>
      </c>
      <c r="M29" s="11">
        <v>-18.399999999999999</v>
      </c>
      <c r="N29" s="11">
        <v>11.855285714285714</v>
      </c>
    </row>
    <row r="30" spans="1:14" x14ac:dyDescent="0.2">
      <c r="A30" s="11">
        <v>-15.647</v>
      </c>
      <c r="B30" s="11">
        <v>23.76</v>
      </c>
      <c r="D30" s="11">
        <v>-6.64</v>
      </c>
      <c r="E30" s="11">
        <v>16.399999999999999</v>
      </c>
      <c r="G30" s="11">
        <v>-19.3</v>
      </c>
      <c r="H30" s="11">
        <v>9.5719999999999992</v>
      </c>
      <c r="J30" s="11">
        <v>-19.3</v>
      </c>
      <c r="K30" s="11">
        <v>9.282</v>
      </c>
      <c r="M30" s="11">
        <v>-18.55</v>
      </c>
      <c r="N30" s="11">
        <v>11.476714285714285</v>
      </c>
    </row>
    <row r="31" spans="1:14" x14ac:dyDescent="0.2">
      <c r="A31" s="11">
        <v>-15.901999999999999</v>
      </c>
      <c r="B31" s="11">
        <v>23.11</v>
      </c>
      <c r="D31" s="11">
        <v>-7.28</v>
      </c>
      <c r="E31" s="11">
        <v>17.7</v>
      </c>
      <c r="G31" s="11">
        <v>-21.4</v>
      </c>
      <c r="H31" s="11">
        <v>5.0780000000000003</v>
      </c>
      <c r="J31" s="11">
        <v>-21.4</v>
      </c>
      <c r="K31" s="11">
        <v>4.9459999999999997</v>
      </c>
      <c r="M31" s="11">
        <v>-18.925000000000001</v>
      </c>
      <c r="N31" s="11">
        <v>10.550571428571429</v>
      </c>
    </row>
    <row r="32" spans="1:14" x14ac:dyDescent="0.2">
      <c r="A32" s="11">
        <v>-16.158000000000001</v>
      </c>
      <c r="B32" s="11">
        <v>22.419</v>
      </c>
      <c r="D32" s="11">
        <v>-7.28</v>
      </c>
      <c r="E32" s="11">
        <v>17.7</v>
      </c>
      <c r="G32" s="11">
        <v>-23.5</v>
      </c>
      <c r="H32" s="11">
        <v>1.413</v>
      </c>
      <c r="J32" s="11">
        <v>-23.5</v>
      </c>
      <c r="K32" s="11">
        <v>1.5009999999999999</v>
      </c>
      <c r="M32" s="11">
        <v>-19.3</v>
      </c>
      <c r="N32" s="11">
        <v>9.6555714285714291</v>
      </c>
    </row>
    <row r="33" spans="1:14" ht="15" x14ac:dyDescent="0.25">
      <c r="A33" s="11">
        <v>-16.687999999999999</v>
      </c>
      <c r="B33" s="11">
        <v>20.942</v>
      </c>
      <c r="D33" s="11">
        <v>-8.25</v>
      </c>
      <c r="E33" s="11">
        <v>19.8</v>
      </c>
      <c r="G33" s="10" t="s">
        <v>4</v>
      </c>
      <c r="H33" s="13">
        <v>23.841999999999999</v>
      </c>
      <c r="J33" s="10" t="s">
        <v>4</v>
      </c>
      <c r="K33" s="8">
        <v>23.349</v>
      </c>
      <c r="M33" s="11">
        <v>-21.4</v>
      </c>
      <c r="N33" s="11">
        <v>5.1818571428571429</v>
      </c>
    </row>
    <row r="34" spans="1:14" ht="15" x14ac:dyDescent="0.25">
      <c r="A34" s="11">
        <v>-17.122</v>
      </c>
      <c r="B34" s="11">
        <v>19.559999999999999</v>
      </c>
      <c r="D34" s="11">
        <v>-8.25</v>
      </c>
      <c r="E34" s="11">
        <v>19.8</v>
      </c>
      <c r="G34" s="10" t="s">
        <v>3</v>
      </c>
      <c r="H34" s="13">
        <v>1.413</v>
      </c>
      <c r="J34" s="10" t="s">
        <v>3</v>
      </c>
      <c r="K34" s="8">
        <v>1.5009999999999999</v>
      </c>
      <c r="M34" s="11">
        <v>-23.5</v>
      </c>
      <c r="N34" s="11">
        <v>1.6108571428571428</v>
      </c>
    </row>
    <row r="35" spans="1:14" ht="15" x14ac:dyDescent="0.25">
      <c r="A35" s="11">
        <v>-17.574999999999999</v>
      </c>
      <c r="B35" s="11">
        <v>18.155999999999999</v>
      </c>
      <c r="D35" s="11">
        <v>-9.25</v>
      </c>
      <c r="E35" s="11">
        <v>22.2</v>
      </c>
      <c r="F35" s="9"/>
      <c r="G35" s="9"/>
      <c r="H35" s="9"/>
      <c r="M35" s="10" t="s">
        <v>4</v>
      </c>
      <c r="N35" s="10">
        <v>23.952945497630331</v>
      </c>
    </row>
    <row r="36" spans="1:14" ht="15" x14ac:dyDescent="0.25">
      <c r="A36" s="11">
        <v>-17.744</v>
      </c>
      <c r="B36" s="11">
        <v>17.669</v>
      </c>
      <c r="D36" s="11">
        <v>-9.25</v>
      </c>
      <c r="E36" s="11">
        <v>22.2</v>
      </c>
      <c r="F36" s="9"/>
      <c r="G36" s="9"/>
      <c r="H36" s="9"/>
      <c r="M36" s="10" t="s">
        <v>3</v>
      </c>
      <c r="N36" s="10">
        <v>1.6108571428571428</v>
      </c>
    </row>
    <row r="37" spans="1:14" x14ac:dyDescent="0.2">
      <c r="A37" s="11">
        <v>-18.081</v>
      </c>
      <c r="B37" s="11">
        <v>16.702999999999999</v>
      </c>
      <c r="D37" s="11">
        <v>-10</v>
      </c>
      <c r="E37" s="11">
        <v>24</v>
      </c>
    </row>
    <row r="38" spans="1:14" x14ac:dyDescent="0.2">
      <c r="A38" s="11">
        <v>-18.399999999999999</v>
      </c>
      <c r="B38" s="11">
        <v>15.801</v>
      </c>
      <c r="D38" s="11">
        <v>-10</v>
      </c>
      <c r="E38" s="11">
        <v>24</v>
      </c>
    </row>
    <row r="39" spans="1:14" x14ac:dyDescent="0.2">
      <c r="A39" s="11">
        <v>-18.738</v>
      </c>
      <c r="B39" s="11">
        <v>14.856</v>
      </c>
      <c r="D39" s="11">
        <v>-10.18</v>
      </c>
      <c r="E39" s="11">
        <v>24.4</v>
      </c>
    </row>
    <row r="40" spans="1:14" x14ac:dyDescent="0.2">
      <c r="A40" s="11">
        <v>-19.3</v>
      </c>
      <c r="B40" s="11">
        <v>13.302</v>
      </c>
      <c r="D40" s="11">
        <v>-10.18</v>
      </c>
      <c r="E40" s="11">
        <v>24.4</v>
      </c>
    </row>
    <row r="41" spans="1:14" x14ac:dyDescent="0.2">
      <c r="A41" s="11">
        <v>-19.870999999999999</v>
      </c>
      <c r="B41" s="11">
        <v>11.749000000000001</v>
      </c>
      <c r="D41" s="11">
        <v>-10.4</v>
      </c>
      <c r="E41" s="11">
        <v>24.9</v>
      </c>
    </row>
    <row r="42" spans="1:14" x14ac:dyDescent="0.2">
      <c r="A42" s="11">
        <v>-20.157</v>
      </c>
      <c r="B42" s="11">
        <v>10.891999999999999</v>
      </c>
      <c r="D42" s="11">
        <v>-10.4</v>
      </c>
      <c r="E42" s="11">
        <v>24.9</v>
      </c>
    </row>
    <row r="43" spans="1:14" x14ac:dyDescent="0.2">
      <c r="A43" s="11">
        <v>-20.443000000000001</v>
      </c>
      <c r="B43" s="11">
        <v>10.223000000000001</v>
      </c>
      <c r="D43" s="11">
        <v>-11</v>
      </c>
      <c r="E43" s="11">
        <v>26.1</v>
      </c>
    </row>
    <row r="44" spans="1:14" x14ac:dyDescent="0.2">
      <c r="A44" s="11">
        <v>-20.957999999999998</v>
      </c>
      <c r="B44" s="11">
        <v>8.8699999999999992</v>
      </c>
      <c r="D44" s="11">
        <v>-11</v>
      </c>
      <c r="E44" s="11">
        <v>26.1</v>
      </c>
    </row>
    <row r="45" spans="1:14" x14ac:dyDescent="0.2">
      <c r="A45" s="11">
        <v>-21.474</v>
      </c>
      <c r="B45" s="11">
        <v>7.5490000000000004</v>
      </c>
      <c r="D45" s="11">
        <v>-11.2</v>
      </c>
      <c r="E45" s="11">
        <v>26.4</v>
      </c>
    </row>
    <row r="46" spans="1:14" x14ac:dyDescent="0.2">
      <c r="A46" s="11">
        <v>-21.939</v>
      </c>
      <c r="B46" s="11">
        <v>6.3780000000000001</v>
      </c>
      <c r="D46" s="11">
        <v>-11.2</v>
      </c>
      <c r="E46" s="11">
        <v>26.4</v>
      </c>
    </row>
    <row r="47" spans="1:14" x14ac:dyDescent="0.2">
      <c r="A47" s="11">
        <v>-22.4</v>
      </c>
      <c r="B47" s="11">
        <v>5.2270000000000003</v>
      </c>
      <c r="D47" s="11">
        <v>-12.14</v>
      </c>
      <c r="E47" s="11">
        <v>27.4</v>
      </c>
    </row>
    <row r="48" spans="1:14" x14ac:dyDescent="0.2">
      <c r="A48" s="11">
        <v>-23.03</v>
      </c>
      <c r="B48" s="11">
        <v>3.694</v>
      </c>
      <c r="D48" s="11">
        <v>-12.14</v>
      </c>
      <c r="E48" s="11">
        <v>27.4</v>
      </c>
    </row>
    <row r="49" spans="1:5" x14ac:dyDescent="0.2">
      <c r="A49" s="11">
        <v>-23.620999999999999</v>
      </c>
      <c r="B49" s="11">
        <v>2.278</v>
      </c>
      <c r="D49" s="11">
        <v>-13.08</v>
      </c>
      <c r="E49" s="11">
        <v>27.6</v>
      </c>
    </row>
    <row r="50" spans="1:5" x14ac:dyDescent="0.2">
      <c r="A50" s="11">
        <v>-24</v>
      </c>
      <c r="B50" s="11">
        <v>1.369</v>
      </c>
      <c r="D50" s="11">
        <v>-13.08</v>
      </c>
      <c r="E50" s="11">
        <v>27.6</v>
      </c>
    </row>
    <row r="51" spans="1:5" ht="15" x14ac:dyDescent="0.25">
      <c r="A51" s="10" t="s">
        <v>4</v>
      </c>
      <c r="B51" s="12">
        <f>MAX(B4:B50)</f>
        <v>27.234000000000002</v>
      </c>
      <c r="D51" s="11">
        <v>-13.2</v>
      </c>
      <c r="E51" s="11">
        <v>27.5</v>
      </c>
    </row>
    <row r="52" spans="1:5" ht="15" x14ac:dyDescent="0.25">
      <c r="A52" s="10" t="s">
        <v>3</v>
      </c>
      <c r="B52" s="12">
        <f>MIN(B4:B50)</f>
        <v>1.369</v>
      </c>
      <c r="D52" s="11">
        <v>-13.2</v>
      </c>
      <c r="E52" s="11">
        <v>27.5</v>
      </c>
    </row>
    <row r="53" spans="1:5" x14ac:dyDescent="0.2">
      <c r="D53" s="11">
        <v>-14.13</v>
      </c>
      <c r="E53" s="11">
        <v>26.6</v>
      </c>
    </row>
    <row r="54" spans="1:5" x14ac:dyDescent="0.2">
      <c r="D54" s="11">
        <v>-14.13</v>
      </c>
      <c r="E54" s="11">
        <v>26.6</v>
      </c>
    </row>
    <row r="55" spans="1:5" x14ac:dyDescent="0.2">
      <c r="D55" s="11">
        <v>-15.05</v>
      </c>
      <c r="E55" s="11">
        <v>24.8</v>
      </c>
    </row>
    <row r="56" spans="1:5" x14ac:dyDescent="0.2">
      <c r="D56" s="11">
        <v>-15.05</v>
      </c>
      <c r="E56" s="11">
        <v>24.8</v>
      </c>
    </row>
    <row r="57" spans="1:5" x14ac:dyDescent="0.2">
      <c r="D57" s="11">
        <v>-15.97</v>
      </c>
      <c r="E57" s="11">
        <v>22.3</v>
      </c>
    </row>
    <row r="58" spans="1:5" x14ac:dyDescent="0.2">
      <c r="D58" s="11">
        <v>-15.97</v>
      </c>
      <c r="E58" s="11">
        <v>22.3</v>
      </c>
    </row>
    <row r="59" spans="1:5" x14ac:dyDescent="0.2">
      <c r="D59" s="11">
        <v>-16.899999999999999</v>
      </c>
      <c r="E59" s="11">
        <v>19.3</v>
      </c>
    </row>
    <row r="60" spans="1:5" x14ac:dyDescent="0.2">
      <c r="D60" s="11">
        <v>-16.899999999999999</v>
      </c>
      <c r="E60" s="11">
        <v>19.3</v>
      </c>
    </row>
    <row r="61" spans="1:5" x14ac:dyDescent="0.2">
      <c r="D61" s="11">
        <v>-17.2</v>
      </c>
      <c r="E61" s="11">
        <v>18.3</v>
      </c>
    </row>
    <row r="62" spans="1:5" x14ac:dyDescent="0.2">
      <c r="D62" s="11">
        <v>-17.2</v>
      </c>
      <c r="E62" s="11">
        <v>18.3</v>
      </c>
    </row>
    <row r="63" spans="1:5" x14ac:dyDescent="0.2">
      <c r="D63" s="11">
        <v>-17.579999999999998</v>
      </c>
      <c r="E63" s="11">
        <v>17</v>
      </c>
    </row>
    <row r="64" spans="1:5" x14ac:dyDescent="0.2">
      <c r="D64" s="11">
        <v>-17.579999999999998</v>
      </c>
      <c r="E64" s="11">
        <v>17</v>
      </c>
    </row>
    <row r="65" spans="4:5" x14ac:dyDescent="0.2">
      <c r="D65" s="11">
        <v>-18.059999999999999</v>
      </c>
      <c r="E65" s="11">
        <v>15.4</v>
      </c>
    </row>
    <row r="66" spans="4:5" x14ac:dyDescent="0.2">
      <c r="D66" s="11">
        <v>-18.25</v>
      </c>
      <c r="E66" s="11">
        <v>14.8</v>
      </c>
    </row>
    <row r="67" spans="4:5" x14ac:dyDescent="0.2">
      <c r="D67" s="11">
        <v>-18.25</v>
      </c>
      <c r="E67" s="11">
        <v>14.8</v>
      </c>
    </row>
    <row r="68" spans="4:5" x14ac:dyDescent="0.2">
      <c r="D68" s="11">
        <v>-18.55</v>
      </c>
      <c r="E68" s="11">
        <v>13.9</v>
      </c>
    </row>
    <row r="69" spans="4:5" x14ac:dyDescent="0.2">
      <c r="D69" s="11">
        <v>-18.55</v>
      </c>
      <c r="E69" s="11">
        <v>13.9</v>
      </c>
    </row>
    <row r="70" spans="4:5" x14ac:dyDescent="0.2">
      <c r="D70" s="11">
        <v>-19.3</v>
      </c>
      <c r="E70" s="11">
        <v>11.6</v>
      </c>
    </row>
    <row r="71" spans="4:5" x14ac:dyDescent="0.2">
      <c r="D71" s="11">
        <v>-19.3</v>
      </c>
      <c r="E71" s="11">
        <v>11.6</v>
      </c>
    </row>
    <row r="72" spans="4:5" x14ac:dyDescent="0.2">
      <c r="D72" s="11">
        <v>-20.48</v>
      </c>
      <c r="E72" s="11">
        <v>8.1</v>
      </c>
    </row>
    <row r="73" spans="4:5" x14ac:dyDescent="0.2">
      <c r="D73" s="11">
        <v>-20.48</v>
      </c>
      <c r="E73" s="11">
        <v>8.1</v>
      </c>
    </row>
    <row r="74" spans="4:5" x14ac:dyDescent="0.2">
      <c r="D74" s="11">
        <v>-21.65</v>
      </c>
      <c r="E74" s="11">
        <v>4.8</v>
      </c>
    </row>
    <row r="75" spans="4:5" x14ac:dyDescent="0.2">
      <c r="D75" s="11">
        <v>-21.65</v>
      </c>
      <c r="E75" s="11">
        <v>4.8</v>
      </c>
    </row>
    <row r="76" spans="4:5" x14ac:dyDescent="0.2">
      <c r="D76" s="11">
        <v>-22.82</v>
      </c>
      <c r="E76" s="11">
        <v>1.6</v>
      </c>
    </row>
    <row r="77" spans="4:5" x14ac:dyDescent="0.2">
      <c r="D77" s="11">
        <v>-22.82</v>
      </c>
      <c r="E77" s="11">
        <v>1.6</v>
      </c>
    </row>
    <row r="78" spans="4:5" x14ac:dyDescent="0.2">
      <c r="D78" s="11">
        <v>-24</v>
      </c>
      <c r="E78" s="11">
        <v>-1.5</v>
      </c>
    </row>
    <row r="79" spans="4:5" ht="15" x14ac:dyDescent="0.25">
      <c r="D79" s="12" t="s">
        <v>4</v>
      </c>
      <c r="E79" s="12">
        <f t="shared" ref="E79" si="0">MAX(E4:E78)</f>
        <v>27.6</v>
      </c>
    </row>
    <row r="80" spans="4:5" ht="15" x14ac:dyDescent="0.25">
      <c r="D80" s="12" t="s">
        <v>3</v>
      </c>
      <c r="E80" s="12">
        <f>MIN(E4:E78)</f>
        <v>-1.5</v>
      </c>
    </row>
  </sheetData>
  <mergeCells count="6">
    <mergeCell ref="G2:H2"/>
    <mergeCell ref="J2:K2"/>
    <mergeCell ref="M2:N2"/>
    <mergeCell ref="M1:N1"/>
    <mergeCell ref="A2:B2"/>
    <mergeCell ref="D1:E1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8121-54BB-4037-B563-D3EC0550580D}">
  <dimension ref="A2:S438"/>
  <sheetViews>
    <sheetView workbookViewId="0">
      <selection activeCell="L20" sqref="L20"/>
    </sheetView>
  </sheetViews>
  <sheetFormatPr defaultColWidth="8.7109375" defaultRowHeight="14.25" x14ac:dyDescent="0.2"/>
  <cols>
    <col min="1" max="1" width="9.42578125" style="3" bestFit="1" customWidth="1"/>
    <col min="2" max="2" width="12.85546875" style="3" bestFit="1" customWidth="1"/>
    <col min="3" max="3" width="14.85546875" style="3" bestFit="1" customWidth="1"/>
    <col min="4" max="4" width="14.140625" style="3" bestFit="1" customWidth="1"/>
    <col min="5" max="5" width="9.28515625" style="3" customWidth="1"/>
    <col min="6" max="6" width="9.42578125" style="3" bestFit="1" customWidth="1"/>
    <col min="7" max="8" width="14.85546875" style="3" bestFit="1" customWidth="1"/>
    <col min="9" max="9" width="14.140625" style="3" bestFit="1" customWidth="1"/>
    <col min="10" max="17" width="9.28515625" style="3" customWidth="1"/>
    <col min="18" max="19" width="14.140625" style="3" bestFit="1" customWidth="1"/>
    <col min="20" max="20" width="12" style="3" bestFit="1" customWidth="1"/>
    <col min="21" max="21" width="12.7109375" style="3" bestFit="1" customWidth="1"/>
    <col min="22" max="22" width="12" style="3" bestFit="1" customWidth="1"/>
    <col min="23" max="16384" width="8.7109375" style="3"/>
  </cols>
  <sheetData>
    <row r="2" spans="1:19" x14ac:dyDescent="0.2">
      <c r="A2" s="36" t="s">
        <v>55</v>
      </c>
      <c r="B2" s="36"/>
      <c r="C2" s="36"/>
      <c r="D2" s="36"/>
      <c r="E2" s="33"/>
      <c r="F2" s="36" t="s">
        <v>56</v>
      </c>
      <c r="G2" s="36"/>
      <c r="H2" s="36"/>
      <c r="I2" s="36"/>
      <c r="J2" s="33"/>
      <c r="K2" s="36" t="s">
        <v>57</v>
      </c>
      <c r="L2" s="36"/>
      <c r="M2" s="36"/>
      <c r="N2" s="36"/>
      <c r="O2" s="33"/>
      <c r="P2" s="5" t="s">
        <v>14</v>
      </c>
      <c r="Q2" s="5" t="s">
        <v>61</v>
      </c>
      <c r="R2" s="5" t="s">
        <v>62</v>
      </c>
      <c r="S2" s="5" t="s">
        <v>63</v>
      </c>
    </row>
    <row r="3" spans="1:19" x14ac:dyDescent="0.2">
      <c r="A3" s="5" t="s">
        <v>14</v>
      </c>
      <c r="B3" s="5" t="s">
        <v>64</v>
      </c>
      <c r="C3" s="5" t="s">
        <v>61</v>
      </c>
      <c r="D3" s="5" t="s">
        <v>62</v>
      </c>
      <c r="F3" s="5" t="s">
        <v>14</v>
      </c>
      <c r="G3" s="5" t="s">
        <v>64</v>
      </c>
      <c r="H3" s="5" t="s">
        <v>61</v>
      </c>
      <c r="I3" s="5" t="s">
        <v>62</v>
      </c>
      <c r="K3" s="5" t="s">
        <v>14</v>
      </c>
      <c r="L3" s="5" t="s">
        <v>64</v>
      </c>
      <c r="M3" s="5" t="s">
        <v>61</v>
      </c>
      <c r="N3" s="5" t="s">
        <v>62</v>
      </c>
      <c r="P3" s="3">
        <v>-0.4</v>
      </c>
      <c r="Q3" s="3">
        <v>-5.2162423685997398E-12</v>
      </c>
      <c r="R3" s="3">
        <v>5.5163287132620198E-12</v>
      </c>
      <c r="S3" s="3">
        <v>1.2144556194027E-12</v>
      </c>
    </row>
    <row r="4" spans="1:19" x14ac:dyDescent="0.2">
      <c r="A4" s="3">
        <v>-0.4</v>
      </c>
      <c r="B4" s="3">
        <v>3.9099001813980302E-12</v>
      </c>
      <c r="C4" s="3">
        <v>-3.9381189281817401E-12</v>
      </c>
      <c r="D4" s="3">
        <v>6.9740099112314301E-12</v>
      </c>
      <c r="F4" s="3">
        <v>-0.4</v>
      </c>
      <c r="G4" s="3">
        <v>-9.6901653368064394E-14</v>
      </c>
      <c r="H4" s="3">
        <v>-9.0688359599688795E-12</v>
      </c>
      <c r="I4" s="3">
        <v>1.57670057565618E-11</v>
      </c>
      <c r="K4" s="3">
        <v>-0.4</v>
      </c>
      <c r="L4" s="3">
        <v>1.00201479058537E-11</v>
      </c>
      <c r="M4" s="3">
        <v>-8.0706587246570601E-12</v>
      </c>
      <c r="N4" s="3">
        <v>1.00201479058537E-11</v>
      </c>
      <c r="P4" s="3">
        <v>-0.53749999999999998</v>
      </c>
      <c r="Q4" s="3">
        <v>-0.13545023272934001</v>
      </c>
      <c r="R4" s="3">
        <v>7.1581591274715695E-2</v>
      </c>
      <c r="S4" s="3">
        <v>6.1826714029320301E-2</v>
      </c>
    </row>
    <row r="5" spans="1:19" x14ac:dyDescent="0.2">
      <c r="A5" s="3">
        <v>-0.53749999999999998</v>
      </c>
      <c r="B5" s="3">
        <v>6.9325348586159394E-2</v>
      </c>
      <c r="C5" s="3">
        <v>-0.102002262118865</v>
      </c>
      <c r="D5" s="3">
        <v>9.9537567506554403E-2</v>
      </c>
      <c r="F5" s="3">
        <v>-0.53749999999999998</v>
      </c>
      <c r="G5" s="3">
        <v>0.10051711233012101</v>
      </c>
      <c r="H5" s="3">
        <v>-0.104486830463919</v>
      </c>
      <c r="I5" s="3">
        <v>0.152075360705969</v>
      </c>
      <c r="K5" s="3">
        <v>-0.53749999999999998</v>
      </c>
      <c r="L5" s="3">
        <v>7.0016508202614999E-2</v>
      </c>
      <c r="M5" s="3">
        <v>-9.8135290988114104E-2</v>
      </c>
      <c r="N5" s="3">
        <v>0.135438925153266</v>
      </c>
      <c r="P5" s="3">
        <v>-0.67500000000000004</v>
      </c>
      <c r="Q5" s="3">
        <v>-0.47452055387268299</v>
      </c>
      <c r="R5" s="3">
        <v>0.30414878516433203</v>
      </c>
      <c r="S5" s="3">
        <v>0.25304662836894598</v>
      </c>
    </row>
    <row r="6" spans="1:19" x14ac:dyDescent="0.2">
      <c r="A6" s="3">
        <v>-0.67500000000000004</v>
      </c>
      <c r="B6" s="3">
        <v>0.40848560169458398</v>
      </c>
      <c r="C6" s="3">
        <v>-0.34720921973633401</v>
      </c>
      <c r="D6" s="3">
        <v>0.45898816019093702</v>
      </c>
      <c r="F6" s="3">
        <v>-0.67500000000000004</v>
      </c>
      <c r="G6" s="3">
        <v>0.53705403236773597</v>
      </c>
      <c r="H6" s="3">
        <v>-0.35705769888743499</v>
      </c>
      <c r="I6" s="3">
        <v>0.71582603156567504</v>
      </c>
      <c r="K6" s="3">
        <v>-0.67500000000000004</v>
      </c>
      <c r="L6" s="3">
        <v>0.433441397564445</v>
      </c>
      <c r="M6" s="3">
        <v>-0.33235888749031101</v>
      </c>
      <c r="N6" s="3">
        <v>0.62537343292951997</v>
      </c>
      <c r="P6" s="3">
        <v>-0.8125</v>
      </c>
      <c r="Q6" s="3">
        <v>-0.93663064204883595</v>
      </c>
      <c r="R6" s="3">
        <v>0.73564567830219696</v>
      </c>
      <c r="S6" s="3">
        <v>0.61160942109701599</v>
      </c>
    </row>
    <row r="7" spans="1:19" x14ac:dyDescent="0.2">
      <c r="A7" s="3">
        <v>-0.8125</v>
      </c>
      <c r="B7" s="3">
        <v>1.1130034412433401</v>
      </c>
      <c r="C7" s="3">
        <v>-0.71113446757509802</v>
      </c>
      <c r="D7" s="3">
        <v>1.13984808875198</v>
      </c>
      <c r="F7" s="3">
        <v>-0.8125</v>
      </c>
      <c r="G7" s="3">
        <v>1.37979979219286</v>
      </c>
      <c r="H7" s="3">
        <v>-0.72147507897498997</v>
      </c>
      <c r="I7" s="3">
        <v>1.7410298978279599</v>
      </c>
      <c r="K7" s="3">
        <v>-0.8125</v>
      </c>
      <c r="L7" s="3">
        <v>1.18162627756489</v>
      </c>
      <c r="M7" s="3">
        <v>-0.67802801277841496</v>
      </c>
      <c r="N7" s="3">
        <v>1.5327916627467799</v>
      </c>
      <c r="P7" s="3">
        <v>-0.95</v>
      </c>
      <c r="Q7" s="3">
        <v>-1.4408891191570401</v>
      </c>
      <c r="R7" s="3">
        <v>709.742043336812</v>
      </c>
      <c r="S7" s="3">
        <v>709.742043336812</v>
      </c>
    </row>
    <row r="8" spans="1:19" x14ac:dyDescent="0.2">
      <c r="A8" s="3">
        <v>-0.95</v>
      </c>
      <c r="B8" s="3">
        <v>2.2753588199061401</v>
      </c>
      <c r="C8" s="3">
        <v>-1.1704510380353099</v>
      </c>
      <c r="D8" s="3">
        <v>2.2753588199061401</v>
      </c>
      <c r="F8" s="3">
        <v>-0.95</v>
      </c>
      <c r="G8" s="3">
        <v>2.6912088702047701</v>
      </c>
      <c r="H8" s="3">
        <v>-1.16282337107363</v>
      </c>
      <c r="I8" s="3">
        <v>3.2726681923383301</v>
      </c>
      <c r="K8" s="3">
        <v>-0.95</v>
      </c>
      <c r="L8" s="3">
        <v>2.3983796029817199</v>
      </c>
      <c r="M8" s="3">
        <v>-1.11164274113315</v>
      </c>
      <c r="N8" s="3">
        <v>2.9207410414649799</v>
      </c>
      <c r="P8" s="3">
        <v>-0.95</v>
      </c>
      <c r="Q8" s="3">
        <v>-1.4408891191378399</v>
      </c>
      <c r="R8" s="3">
        <v>708</v>
      </c>
      <c r="S8" s="3">
        <v>708</v>
      </c>
    </row>
    <row r="9" spans="1:19" x14ac:dyDescent="0.2">
      <c r="A9" s="3">
        <v>-0.95</v>
      </c>
      <c r="B9" s="3">
        <v>2.2753588199094801</v>
      </c>
      <c r="C9" s="3">
        <v>-1.1704510380339099</v>
      </c>
      <c r="D9" s="3">
        <v>2.2753588199094801</v>
      </c>
      <c r="F9" s="3">
        <v>-0.95</v>
      </c>
      <c r="G9" s="3">
        <v>2.6912088702050698</v>
      </c>
      <c r="H9" s="3">
        <v>-1.1628233710725699</v>
      </c>
      <c r="I9" s="3">
        <v>3.2726681923393999</v>
      </c>
      <c r="K9" s="3">
        <v>-0.95</v>
      </c>
      <c r="L9" s="3">
        <v>2.3983796029711502</v>
      </c>
      <c r="M9" s="3">
        <v>-1.11164274113228</v>
      </c>
      <c r="N9" s="3">
        <v>2.9207410414653801</v>
      </c>
      <c r="P9" s="3">
        <v>-0.96250000000000002</v>
      </c>
      <c r="Q9" s="3">
        <v>-1.5022161177568301</v>
      </c>
      <c r="R9" s="3">
        <v>707.87037504932596</v>
      </c>
      <c r="S9" s="3">
        <v>707.87037504932596</v>
      </c>
    </row>
    <row r="10" spans="1:19" x14ac:dyDescent="0.2">
      <c r="A10" s="3">
        <v>-1.0249999999999999</v>
      </c>
      <c r="B10" s="3">
        <v>-6.4967269029472297</v>
      </c>
      <c r="C10" s="3">
        <v>-6.4967269029472297</v>
      </c>
      <c r="D10" s="3">
        <v>1.46973667273147</v>
      </c>
      <c r="F10" s="3">
        <v>-1.0874999999999999</v>
      </c>
      <c r="G10" s="3">
        <v>-14.6877936965438</v>
      </c>
      <c r="H10" s="3">
        <v>-14.6877936965438</v>
      </c>
      <c r="I10" s="3">
        <v>1.9190462380584099</v>
      </c>
      <c r="K10" s="3">
        <v>-1.0249999999999999</v>
      </c>
      <c r="L10" s="3">
        <v>-6.0954068437883304</v>
      </c>
      <c r="M10" s="3">
        <v>-6.0954068437883304</v>
      </c>
      <c r="N10" s="3">
        <v>1.4746979911689899</v>
      </c>
      <c r="P10" s="3">
        <v>-0.97499999999999998</v>
      </c>
      <c r="Q10" s="3">
        <v>-1.5634286330262701</v>
      </c>
      <c r="R10" s="3">
        <v>705.99996657251904</v>
      </c>
      <c r="S10" s="3">
        <v>705.99996657251904</v>
      </c>
    </row>
    <row r="11" spans="1:19" x14ac:dyDescent="0.2">
      <c r="A11" s="3">
        <v>-1.1000000000000001</v>
      </c>
      <c r="B11" s="3">
        <v>-15.0997552467269</v>
      </c>
      <c r="C11" s="3">
        <v>-15.0997552467269</v>
      </c>
      <c r="D11" s="3">
        <v>1.90343153048279</v>
      </c>
      <c r="F11" s="3">
        <v>-1.2250000000000001</v>
      </c>
      <c r="G11" s="3">
        <v>-31.513658536039198</v>
      </c>
      <c r="H11" s="3">
        <v>-31.513658536039198</v>
      </c>
      <c r="I11" s="3">
        <v>2.9286384781563801</v>
      </c>
      <c r="K11" s="3">
        <v>-1.1000000000000001</v>
      </c>
      <c r="L11" s="3">
        <v>-14.413217316222401</v>
      </c>
      <c r="M11" s="3">
        <v>-14.413217316222401</v>
      </c>
      <c r="N11" s="3">
        <v>1.9051639624046</v>
      </c>
      <c r="P11" s="3">
        <v>-0.98750000000000004</v>
      </c>
      <c r="Q11" s="3">
        <v>-1.62460414896837</v>
      </c>
      <c r="R11" s="3">
        <v>704.13170532183005</v>
      </c>
      <c r="S11" s="3">
        <v>704.13170532183005</v>
      </c>
    </row>
    <row r="12" spans="1:19" x14ac:dyDescent="0.2">
      <c r="A12" s="3">
        <v>-1.175</v>
      </c>
      <c r="B12" s="3">
        <v>-23.515259692985101</v>
      </c>
      <c r="C12" s="3">
        <v>-23.515259692985101</v>
      </c>
      <c r="D12" s="3">
        <v>2.4104964300026701</v>
      </c>
      <c r="F12" s="3">
        <v>-1.3625</v>
      </c>
      <c r="G12" s="3">
        <v>-47.733602823779201</v>
      </c>
      <c r="H12" s="3">
        <v>-47.733602823779201</v>
      </c>
      <c r="I12" s="3">
        <v>4.2256840192799396</v>
      </c>
      <c r="K12" s="3">
        <v>-1.175</v>
      </c>
      <c r="L12" s="3">
        <v>-22.5377529437934</v>
      </c>
      <c r="M12" s="3">
        <v>-22.5377529437934</v>
      </c>
      <c r="N12" s="3">
        <v>2.4075577175706302</v>
      </c>
      <c r="P12" s="3">
        <v>-1</v>
      </c>
      <c r="Q12" s="3">
        <v>-1.68581781385713</v>
      </c>
      <c r="R12" s="3">
        <v>702.26647970869601</v>
      </c>
      <c r="S12" s="3">
        <v>702.26647970869601</v>
      </c>
    </row>
    <row r="13" spans="1:19" x14ac:dyDescent="0.2">
      <c r="A13" s="3">
        <v>-1.25</v>
      </c>
      <c r="B13" s="3">
        <v>-31.723922553985901</v>
      </c>
      <c r="C13" s="3">
        <v>-31.723922553985901</v>
      </c>
      <c r="D13" s="3">
        <v>2.9991503895295999</v>
      </c>
      <c r="F13" s="3">
        <v>-1.5</v>
      </c>
      <c r="G13" s="3">
        <v>-63.294758559085302</v>
      </c>
      <c r="H13" s="3">
        <v>-63.294758559085302</v>
      </c>
      <c r="I13" s="3">
        <v>5.8500191657490603</v>
      </c>
      <c r="K13" s="3">
        <v>-1.25</v>
      </c>
      <c r="L13" s="3">
        <v>-30.449370950198102</v>
      </c>
      <c r="M13" s="3">
        <v>-30.449370950198102</v>
      </c>
      <c r="N13" s="3">
        <v>2.9901933060138099</v>
      </c>
      <c r="P13" s="3">
        <v>-1</v>
      </c>
      <c r="Q13" s="3">
        <v>-1.6858178138572</v>
      </c>
      <c r="R13" s="3">
        <v>702.26647970870602</v>
      </c>
      <c r="S13" s="3">
        <v>702.26647970870602</v>
      </c>
    </row>
    <row r="14" spans="1:19" x14ac:dyDescent="0.2">
      <c r="A14" s="3">
        <v>-1.25</v>
      </c>
      <c r="B14" s="3">
        <v>-31.723922553986</v>
      </c>
      <c r="C14" s="3">
        <v>-31.723922553986</v>
      </c>
      <c r="D14" s="3">
        <v>2.99915038952973</v>
      </c>
      <c r="F14" s="3">
        <v>-1.5</v>
      </c>
      <c r="G14" s="3">
        <v>-63.294758559085999</v>
      </c>
      <c r="H14" s="3">
        <v>-63.294758559085999</v>
      </c>
      <c r="I14" s="3">
        <v>5.8500191657484697</v>
      </c>
      <c r="K14" s="3">
        <v>-1.25</v>
      </c>
      <c r="L14" s="3">
        <v>-30.449370950208699</v>
      </c>
      <c r="M14" s="3">
        <v>-30.449370950208699</v>
      </c>
      <c r="N14" s="3">
        <v>2.99019330601377</v>
      </c>
      <c r="P14" s="3">
        <v>-1.0625</v>
      </c>
      <c r="Q14" s="3">
        <v>-1.99344212349526</v>
      </c>
      <c r="R14" s="3">
        <v>692.97460651605604</v>
      </c>
      <c r="S14" s="3">
        <v>692.97460651605604</v>
      </c>
    </row>
    <row r="15" spans="1:19" x14ac:dyDescent="0.2">
      <c r="A15" s="3">
        <v>-1.3125</v>
      </c>
      <c r="B15" s="3">
        <v>-38.354790074496002</v>
      </c>
      <c r="C15" s="3">
        <v>-38.354790074496002</v>
      </c>
      <c r="D15" s="3">
        <v>3.5644253118387299</v>
      </c>
      <c r="F15" s="3">
        <v>-1.5874999999999999</v>
      </c>
      <c r="G15" s="3">
        <v>-72.840943143123795</v>
      </c>
      <c r="H15" s="3">
        <v>-72.840943143123795</v>
      </c>
      <c r="I15" s="3">
        <v>7.0083097301275101</v>
      </c>
      <c r="K15" s="3">
        <v>-1.3125</v>
      </c>
      <c r="L15" s="3">
        <v>-36.8256570674911</v>
      </c>
      <c r="M15" s="3">
        <v>-36.8256570674911</v>
      </c>
      <c r="N15" s="3">
        <v>3.5499559921815198</v>
      </c>
      <c r="P15" s="3">
        <v>-1.125</v>
      </c>
      <c r="Q15" s="3">
        <v>-2.3027156996422602</v>
      </c>
      <c r="R15" s="3">
        <v>683.74054748062895</v>
      </c>
      <c r="S15" s="3">
        <v>683.74054748062895</v>
      </c>
    </row>
    <row r="16" spans="1:19" x14ac:dyDescent="0.2">
      <c r="A16" s="3">
        <v>-1.375</v>
      </c>
      <c r="B16" s="3">
        <v>-44.858555990339703</v>
      </c>
      <c r="C16" s="3">
        <v>-44.858555990339703</v>
      </c>
      <c r="D16" s="3">
        <v>4.2052203225336502</v>
      </c>
      <c r="F16" s="3">
        <v>-1.675</v>
      </c>
      <c r="G16" s="3">
        <v>-82.101397310580595</v>
      </c>
      <c r="H16" s="3">
        <v>-82.101397310580595</v>
      </c>
      <c r="I16" s="3">
        <v>8.2173138879857799</v>
      </c>
      <c r="K16" s="3">
        <v>-1.375</v>
      </c>
      <c r="L16" s="3">
        <v>-43.077174798799199</v>
      </c>
      <c r="M16" s="3">
        <v>-43.077174798799199</v>
      </c>
      <c r="N16" s="3">
        <v>4.18434931862926</v>
      </c>
      <c r="P16" s="3">
        <v>-1.1875</v>
      </c>
      <c r="Q16" s="3">
        <v>-2.6116394756138299</v>
      </c>
      <c r="R16" s="3">
        <v>674.57950674472295</v>
      </c>
      <c r="S16" s="3">
        <v>674.57950674472295</v>
      </c>
    </row>
    <row r="17" spans="1:19" x14ac:dyDescent="0.2">
      <c r="A17" s="3">
        <v>-1.4375</v>
      </c>
      <c r="B17" s="3">
        <v>-51.2296117090157</v>
      </c>
      <c r="C17" s="3">
        <v>-51.2296117090157</v>
      </c>
      <c r="D17" s="3">
        <v>4.9243754786204796</v>
      </c>
      <c r="F17" s="3">
        <v>-1.7625</v>
      </c>
      <c r="G17" s="3">
        <v>-91.062010401542196</v>
      </c>
      <c r="H17" s="3">
        <v>-91.062010401542196</v>
      </c>
      <c r="I17" s="3">
        <v>9.4624779016313401</v>
      </c>
      <c r="K17" s="3">
        <v>-1.4375</v>
      </c>
      <c r="L17" s="3">
        <v>-49.199981629976001</v>
      </c>
      <c r="M17" s="3">
        <v>-49.199981629976001</v>
      </c>
      <c r="N17" s="3">
        <v>4.8959743571804104</v>
      </c>
      <c r="P17" s="3">
        <v>-1.25</v>
      </c>
      <c r="Q17" s="3">
        <v>-2.91822129030475</v>
      </c>
      <c r="R17" s="3">
        <v>665.50693342808199</v>
      </c>
      <c r="S17" s="3">
        <v>665.50693342808199</v>
      </c>
    </row>
    <row r="18" spans="1:19" x14ac:dyDescent="0.2">
      <c r="A18" s="3">
        <v>-1.5</v>
      </c>
      <c r="B18" s="3">
        <v>-57.461478644161403</v>
      </c>
      <c r="C18" s="3">
        <v>-57.461478644161403</v>
      </c>
      <c r="D18" s="3">
        <v>5.7248042035061104</v>
      </c>
      <c r="F18" s="3">
        <v>-1.85</v>
      </c>
      <c r="G18" s="3">
        <v>-99.708453007759502</v>
      </c>
      <c r="H18" s="3">
        <v>-99.708453007759502</v>
      </c>
      <c r="I18" s="3">
        <v>10.727474952564201</v>
      </c>
      <c r="K18" s="3">
        <v>-1.5</v>
      </c>
      <c r="L18" s="3">
        <v>-55.189264194316202</v>
      </c>
      <c r="M18" s="3">
        <v>-55.189264194316202</v>
      </c>
      <c r="N18" s="3">
        <v>5.6875237780634702</v>
      </c>
      <c r="P18" s="3">
        <v>-1.25</v>
      </c>
      <c r="Q18" s="3">
        <v>-2.9182212903014002</v>
      </c>
      <c r="R18" s="3">
        <v>665.50693342808597</v>
      </c>
      <c r="S18" s="3">
        <v>665.50693342808597</v>
      </c>
    </row>
    <row r="19" spans="1:19" x14ac:dyDescent="0.2">
      <c r="A19" s="3">
        <v>-1.5</v>
      </c>
      <c r="B19" s="3">
        <v>-57.461478644159797</v>
      </c>
      <c r="C19" s="3">
        <v>-57.461478644159797</v>
      </c>
      <c r="D19" s="3">
        <v>5.7248042035059399</v>
      </c>
      <c r="F19" s="3">
        <v>-1.85</v>
      </c>
      <c r="G19" s="3">
        <v>-99.7084530077598</v>
      </c>
      <c r="H19" s="3">
        <v>-99.7084530077598</v>
      </c>
      <c r="I19" s="3">
        <v>10.727474952563201</v>
      </c>
      <c r="K19" s="3">
        <v>-1.5</v>
      </c>
      <c r="L19" s="3">
        <v>-55.189264194310098</v>
      </c>
      <c r="M19" s="3">
        <v>-55.189264194310098</v>
      </c>
      <c r="N19" s="3">
        <v>5.6875237780633796</v>
      </c>
      <c r="P19" s="3">
        <v>-1.3125</v>
      </c>
      <c r="Q19" s="3">
        <v>-3.21902152163088</v>
      </c>
      <c r="R19" s="3">
        <v>656.55875261202004</v>
      </c>
      <c r="S19" s="3">
        <v>656.55127498117395</v>
      </c>
    </row>
    <row r="20" spans="1:19" x14ac:dyDescent="0.2">
      <c r="A20" s="3">
        <v>-1.75</v>
      </c>
      <c r="B20" s="3">
        <v>-81.136409186056497</v>
      </c>
      <c r="C20" s="3">
        <v>-81.136409186056497</v>
      </c>
      <c r="D20" s="3">
        <v>9.2370701059284492</v>
      </c>
      <c r="F20" s="3">
        <v>-1.9937499999999999</v>
      </c>
      <c r="G20" s="3">
        <v>-113.244579763888</v>
      </c>
      <c r="H20" s="3">
        <v>-113.244579763888</v>
      </c>
      <c r="I20" s="3">
        <v>12.7792324138991</v>
      </c>
      <c r="K20" s="3">
        <v>-1.75</v>
      </c>
      <c r="L20" s="3">
        <v>-77.866494431179504</v>
      </c>
      <c r="M20" s="3">
        <v>-77.866494431179504</v>
      </c>
      <c r="N20" s="3">
        <v>9.1743718798202707</v>
      </c>
      <c r="P20" s="3">
        <v>-1.375</v>
      </c>
      <c r="Q20" s="3">
        <v>-3.51431870421019</v>
      </c>
      <c r="R20" s="3">
        <v>648.49282047770498</v>
      </c>
      <c r="S20" s="3">
        <v>647.69613764075098</v>
      </c>
    </row>
    <row r="21" spans="1:19" x14ac:dyDescent="0.2">
      <c r="A21" s="3">
        <v>-2</v>
      </c>
      <c r="B21" s="3">
        <v>-102.602173272926</v>
      </c>
      <c r="C21" s="3">
        <v>-102.602173272926</v>
      </c>
      <c r="D21" s="3">
        <v>13.220397586312901</v>
      </c>
      <c r="F21" s="3">
        <v>-2.1375000000000002</v>
      </c>
      <c r="G21" s="3">
        <v>-125.923394029924</v>
      </c>
      <c r="H21" s="3">
        <v>-125.923394029924</v>
      </c>
      <c r="I21" s="3">
        <v>14.766982194749801</v>
      </c>
      <c r="K21" s="3">
        <v>-2</v>
      </c>
      <c r="L21" s="3">
        <v>-98.350129090437093</v>
      </c>
      <c r="M21" s="3">
        <v>-98.350129090437093</v>
      </c>
      <c r="N21" s="3">
        <v>13.1176189089765</v>
      </c>
      <c r="P21" s="3">
        <v>-1.4375</v>
      </c>
      <c r="Q21" s="3">
        <v>-3.8054551498817202</v>
      </c>
      <c r="R21" s="3">
        <v>640.95324536694898</v>
      </c>
      <c r="S21" s="3">
        <v>638.94770421097905</v>
      </c>
    </row>
    <row r="22" spans="1:19" x14ac:dyDescent="0.2">
      <c r="A22" s="3">
        <v>-2.25</v>
      </c>
      <c r="B22" s="3">
        <v>-121.81640144627001</v>
      </c>
      <c r="C22" s="3">
        <v>-121.81640144627001</v>
      </c>
      <c r="D22" s="3">
        <v>17.678494075057301</v>
      </c>
      <c r="F22" s="3">
        <v>-2.28125</v>
      </c>
      <c r="G22" s="3">
        <v>-137.705846280694</v>
      </c>
      <c r="H22" s="3">
        <v>-137.705846280694</v>
      </c>
      <c r="I22" s="3">
        <v>16.6820575558691</v>
      </c>
      <c r="K22" s="3">
        <v>-2.25</v>
      </c>
      <c r="L22" s="3">
        <v>-116.559386163677</v>
      </c>
      <c r="M22" s="3">
        <v>-116.559386163677</v>
      </c>
      <c r="N22" s="3">
        <v>17.513821900336499</v>
      </c>
      <c r="P22" s="3">
        <v>-1.5</v>
      </c>
      <c r="Q22" s="3">
        <v>-4.0937098663523903</v>
      </c>
      <c r="R22" s="3">
        <v>633.50627087508303</v>
      </c>
      <c r="S22" s="3">
        <v>630.31220656458299</v>
      </c>
    </row>
    <row r="23" spans="1:19" x14ac:dyDescent="0.2">
      <c r="A23" s="3">
        <v>-2.5</v>
      </c>
      <c r="B23" s="3">
        <v>-138.72810788304599</v>
      </c>
      <c r="C23" s="3">
        <v>-138.72810788304599</v>
      </c>
      <c r="D23" s="3">
        <v>22.596925457983701</v>
      </c>
      <c r="F23" s="3">
        <v>-2.4249999999999998</v>
      </c>
      <c r="G23" s="3">
        <v>-148.55300102247699</v>
      </c>
      <c r="H23" s="3">
        <v>-148.55300102247699</v>
      </c>
      <c r="I23" s="3">
        <v>18.516103329499899</v>
      </c>
      <c r="K23" s="3">
        <v>-2.5</v>
      </c>
      <c r="L23" s="3">
        <v>-132.40716456301899</v>
      </c>
      <c r="M23" s="3">
        <v>-132.40716456301899</v>
      </c>
      <c r="N23" s="3">
        <v>22.346105183681399</v>
      </c>
      <c r="P23" s="3">
        <v>-1.5</v>
      </c>
      <c r="Q23" s="3">
        <v>-4.0937098663534703</v>
      </c>
      <c r="R23" s="3">
        <v>633.50627087508303</v>
      </c>
      <c r="S23" s="3">
        <v>630.31220656458095</v>
      </c>
    </row>
    <row r="24" spans="1:19" x14ac:dyDescent="0.2">
      <c r="A24" s="3">
        <v>-2.5</v>
      </c>
      <c r="B24" s="3">
        <v>-138.72810788304599</v>
      </c>
      <c r="C24" s="3">
        <v>-138.72810788304599</v>
      </c>
      <c r="D24" s="3">
        <v>22.596925457983801</v>
      </c>
      <c r="F24" s="3">
        <v>-2.4249999999999998</v>
      </c>
      <c r="G24" s="3">
        <v>-148.55300102247699</v>
      </c>
      <c r="H24" s="3">
        <v>-148.55300102247699</v>
      </c>
      <c r="I24" s="3">
        <v>18.516103329500002</v>
      </c>
      <c r="K24" s="3">
        <v>-2.5</v>
      </c>
      <c r="L24" s="3">
        <v>-132.40716456301899</v>
      </c>
      <c r="M24" s="3">
        <v>-132.40716456301899</v>
      </c>
      <c r="N24" s="3">
        <v>22.346105183681502</v>
      </c>
      <c r="P24" s="3">
        <v>-1.75</v>
      </c>
      <c r="Q24" s="3">
        <v>-5.2201400264260798</v>
      </c>
      <c r="R24" s="3">
        <v>604.60404320549105</v>
      </c>
      <c r="S24" s="3">
        <v>596.87713358294604</v>
      </c>
    </row>
    <row r="25" spans="1:19" x14ac:dyDescent="0.2">
      <c r="A25" s="3">
        <v>-2.625</v>
      </c>
      <c r="B25" s="3">
        <v>-146.363319666319</v>
      </c>
      <c r="C25" s="3">
        <v>-146.363319666319</v>
      </c>
      <c r="D25" s="3">
        <v>25.071932901767902</v>
      </c>
      <c r="F25" s="3">
        <v>-2.5687500000000001</v>
      </c>
      <c r="G25" s="3">
        <v>-158.43878861778299</v>
      </c>
      <c r="H25" s="3">
        <v>-158.43878861778299</v>
      </c>
      <c r="I25" s="3">
        <v>20.262678018052299</v>
      </c>
      <c r="K25" s="3">
        <v>-2.625</v>
      </c>
      <c r="L25" s="3">
        <v>-139.49516244181601</v>
      </c>
      <c r="M25" s="3">
        <v>-139.49516244181601</v>
      </c>
      <c r="N25" s="3">
        <v>24.766326252338398</v>
      </c>
      <c r="P25" s="3">
        <v>-2</v>
      </c>
      <c r="Q25" s="3">
        <v>-6.2897481188120601</v>
      </c>
      <c r="R25" s="3">
        <v>577.19394808591096</v>
      </c>
      <c r="S25" s="3">
        <v>565.37638149586098</v>
      </c>
    </row>
    <row r="26" spans="1:19" x14ac:dyDescent="0.2">
      <c r="A26" s="3">
        <v>-2.75</v>
      </c>
      <c r="B26" s="3">
        <v>-153.385455633302</v>
      </c>
      <c r="C26" s="3">
        <v>-153.385455633302</v>
      </c>
      <c r="D26" s="3">
        <v>27.525767017416001</v>
      </c>
      <c r="F26" s="3">
        <v>-2.7124999999999999</v>
      </c>
      <c r="G26" s="3">
        <v>-167.33543908500201</v>
      </c>
      <c r="H26" s="3">
        <v>-167.33543908500201</v>
      </c>
      <c r="I26" s="3">
        <v>21.915148857380402</v>
      </c>
      <c r="K26" s="3">
        <v>-2.75</v>
      </c>
      <c r="L26" s="3">
        <v>-145.94733755684399</v>
      </c>
      <c r="M26" s="3">
        <v>-145.94733755684399</v>
      </c>
      <c r="N26" s="3">
        <v>27.159650906395299</v>
      </c>
      <c r="P26" s="3">
        <v>-2.25</v>
      </c>
      <c r="Q26" s="3">
        <v>-7.2678081652005098</v>
      </c>
      <c r="R26" s="3">
        <v>551.29837381066898</v>
      </c>
      <c r="S26" s="3">
        <v>535.96774186672496</v>
      </c>
    </row>
    <row r="27" spans="1:19" x14ac:dyDescent="0.2">
      <c r="A27" s="3">
        <v>-2.875</v>
      </c>
      <c r="B27" s="3">
        <v>-159.75676845987101</v>
      </c>
      <c r="C27" s="3">
        <v>-159.75676845987101</v>
      </c>
      <c r="D27" s="3">
        <v>29.952529028847199</v>
      </c>
      <c r="F27" s="3">
        <v>-2.8562500000000002</v>
      </c>
      <c r="G27" s="3">
        <v>-175.20708183235101</v>
      </c>
      <c r="H27" s="3">
        <v>-176.91733647607799</v>
      </c>
      <c r="I27" s="3">
        <v>23.466802872330302</v>
      </c>
      <c r="K27" s="3">
        <v>-2.875</v>
      </c>
      <c r="L27" s="3">
        <v>-151.728591228954</v>
      </c>
      <c r="M27" s="3">
        <v>-151.728591228954</v>
      </c>
      <c r="N27" s="3">
        <v>29.519648234653801</v>
      </c>
      <c r="P27" s="3">
        <v>-2.5</v>
      </c>
      <c r="Q27" s="3">
        <v>-8.1191013642165792</v>
      </c>
      <c r="R27" s="3">
        <v>526.93561737416599</v>
      </c>
      <c r="S27" s="3">
        <v>508.79578423003898</v>
      </c>
    </row>
    <row r="28" spans="1:19" x14ac:dyDescent="0.2">
      <c r="A28" s="3">
        <v>-3</v>
      </c>
      <c r="B28" s="3">
        <v>-165.43972637023501</v>
      </c>
      <c r="C28" s="3">
        <v>-165.43972637023501</v>
      </c>
      <c r="D28" s="3">
        <v>32.345274570245898</v>
      </c>
      <c r="F28" s="3">
        <v>-3</v>
      </c>
      <c r="G28" s="3">
        <v>-182.01791407457199</v>
      </c>
      <c r="H28" s="3">
        <v>-187.319438411905</v>
      </c>
      <c r="I28" s="3">
        <v>24.9109029959785</v>
      </c>
      <c r="K28" s="3">
        <v>-3</v>
      </c>
      <c r="L28" s="3">
        <v>-156.80584914066401</v>
      </c>
      <c r="M28" s="3">
        <v>-156.80584914066401</v>
      </c>
      <c r="N28" s="3">
        <v>31.838610198597198</v>
      </c>
      <c r="P28" s="3">
        <v>-2.5</v>
      </c>
      <c r="Q28" s="3">
        <v>-8.1191013642155898</v>
      </c>
      <c r="R28" s="3">
        <v>526.93561737416599</v>
      </c>
      <c r="S28" s="3">
        <v>508.79578423003898</v>
      </c>
    </row>
    <row r="29" spans="1:19" x14ac:dyDescent="0.2">
      <c r="A29" s="3">
        <v>-3</v>
      </c>
      <c r="B29" s="3">
        <v>-165.43972637023799</v>
      </c>
      <c r="C29" s="3">
        <v>-165.43972637023799</v>
      </c>
      <c r="D29" s="3">
        <v>32.345274570245699</v>
      </c>
      <c r="F29" s="3">
        <v>-3</v>
      </c>
      <c r="G29" s="3">
        <v>-182.01791407457199</v>
      </c>
      <c r="H29" s="3">
        <v>-187.319438411905</v>
      </c>
      <c r="I29" s="3">
        <v>24.910902995978699</v>
      </c>
      <c r="K29" s="3">
        <v>-3</v>
      </c>
      <c r="L29" s="3">
        <v>-156.80584914066799</v>
      </c>
      <c r="M29" s="3">
        <v>-156.80584914066799</v>
      </c>
      <c r="N29" s="3">
        <v>31.838610198597099</v>
      </c>
      <c r="P29" s="3">
        <v>-2.625</v>
      </c>
      <c r="Q29" s="3">
        <v>-8.5001694453700107</v>
      </c>
      <c r="R29" s="3">
        <v>515.23128744878102</v>
      </c>
      <c r="S29" s="3">
        <v>495.98485603758598</v>
      </c>
    </row>
    <row r="30" spans="1:19" x14ac:dyDescent="0.2">
      <c r="A30" s="3">
        <v>-3.3125</v>
      </c>
      <c r="B30" s="3">
        <v>-176.40844343496701</v>
      </c>
      <c r="C30" s="3">
        <v>-176.40844343496701</v>
      </c>
      <c r="D30" s="3">
        <v>38.108827733269898</v>
      </c>
      <c r="F30" s="3">
        <v>-3.1132704597999998</v>
      </c>
      <c r="G30" s="3">
        <v>-186.619278474341</v>
      </c>
      <c r="H30" s="3">
        <v>-195.237625953259</v>
      </c>
      <c r="I30" s="3">
        <v>25.969583497943201</v>
      </c>
      <c r="K30" s="3">
        <v>-3.3125</v>
      </c>
      <c r="L30" s="3">
        <v>-166.25505816479199</v>
      </c>
      <c r="M30" s="3">
        <v>-166.25505816479199</v>
      </c>
      <c r="N30" s="3">
        <v>37.385788911571296</v>
      </c>
      <c r="P30" s="3">
        <v>-2.75</v>
      </c>
      <c r="Q30" s="3">
        <v>-8.8569547978425298</v>
      </c>
      <c r="R30" s="3">
        <v>503.84163168433298</v>
      </c>
      <c r="S30" s="3">
        <v>483.71556958207401</v>
      </c>
    </row>
    <row r="31" spans="1:19" x14ac:dyDescent="0.2">
      <c r="A31" s="3">
        <v>-3.625</v>
      </c>
      <c r="B31" s="3">
        <v>-182.403251895626</v>
      </c>
      <c r="C31" s="3">
        <v>-187.53365630123099</v>
      </c>
      <c r="D31" s="3">
        <v>43.466790245088198</v>
      </c>
      <c r="F31" s="3">
        <v>-3.2265409197000001</v>
      </c>
      <c r="G31" s="3">
        <v>-190.53135507390701</v>
      </c>
      <c r="H31" s="3">
        <v>-202.917288118616</v>
      </c>
      <c r="I31" s="3">
        <v>26.956062014860301</v>
      </c>
      <c r="K31" s="3">
        <v>-3.625</v>
      </c>
      <c r="L31" s="3">
        <v>-170.70205491495301</v>
      </c>
      <c r="M31" s="3">
        <v>-173.898578735455</v>
      </c>
      <c r="N31" s="3">
        <v>42.487690387543303</v>
      </c>
      <c r="P31" s="3">
        <v>-2.875</v>
      </c>
      <c r="Q31" s="3">
        <v>-9.1890660052144497</v>
      </c>
      <c r="R31" s="3">
        <v>492.79690410675499</v>
      </c>
      <c r="S31" s="3">
        <v>472.03831930845098</v>
      </c>
    </row>
    <row r="32" spans="1:19" x14ac:dyDescent="0.2">
      <c r="A32" s="3">
        <v>-3.9375</v>
      </c>
      <c r="B32" s="3">
        <v>-183.07824704283601</v>
      </c>
      <c r="C32" s="3">
        <v>-201.882486175872</v>
      </c>
      <c r="D32" s="3">
        <v>48.290727976693802</v>
      </c>
      <c r="F32" s="3">
        <v>-3.3398113795</v>
      </c>
      <c r="G32" s="3">
        <v>-193.73575819889501</v>
      </c>
      <c r="H32" s="3">
        <v>-210.357055826682</v>
      </c>
      <c r="I32" s="3">
        <v>27.8681464598288</v>
      </c>
      <c r="K32" s="3">
        <v>-3.9375</v>
      </c>
      <c r="L32" s="3">
        <v>-169.786880786095</v>
      </c>
      <c r="M32" s="3">
        <v>-186.55922877238299</v>
      </c>
      <c r="N32" s="3">
        <v>47.014019192826503</v>
      </c>
      <c r="P32" s="3">
        <v>-3</v>
      </c>
      <c r="Q32" s="3">
        <v>-9.4961299587769794</v>
      </c>
      <c r="R32" s="3">
        <v>482.12622486528801</v>
      </c>
      <c r="S32" s="3">
        <v>461.00291079913899</v>
      </c>
    </row>
    <row r="33" spans="1:19" x14ac:dyDescent="0.2">
      <c r="A33" s="3">
        <v>-4.25</v>
      </c>
      <c r="B33" s="3">
        <v>-178.12274415829901</v>
      </c>
      <c r="C33" s="3">
        <v>-214.577338178518</v>
      </c>
      <c r="D33" s="3">
        <v>52.446700252990802</v>
      </c>
      <c r="F33" s="3">
        <v>-3.4530818392999998</v>
      </c>
      <c r="G33" s="3">
        <v>-196.21415342983701</v>
      </c>
      <c r="H33" s="3">
        <v>-217.555476131809</v>
      </c>
      <c r="I33" s="3">
        <v>28.7036613337646</v>
      </c>
      <c r="K33" s="3">
        <v>-4.25</v>
      </c>
      <c r="L33" s="3">
        <v>-163.167933913214</v>
      </c>
      <c r="M33" s="3">
        <v>-197.646931281832</v>
      </c>
      <c r="N33" s="3">
        <v>50.828597683491999</v>
      </c>
      <c r="P33" s="3">
        <v>-3</v>
      </c>
      <c r="Q33" s="3">
        <v>-9.4961299587781607</v>
      </c>
      <c r="R33" s="3">
        <v>482.12622486528699</v>
      </c>
      <c r="S33" s="3">
        <v>461.002910799137</v>
      </c>
    </row>
    <row r="34" spans="1:19" x14ac:dyDescent="0.2">
      <c r="A34" s="3">
        <v>-4.25</v>
      </c>
      <c r="B34" s="3">
        <v>-178.122744158301</v>
      </c>
      <c r="C34" s="3">
        <v>-214.577338178518</v>
      </c>
      <c r="D34" s="3">
        <v>52.446700252990503</v>
      </c>
      <c r="F34" s="3">
        <v>-3.4530818392999998</v>
      </c>
      <c r="G34" s="3">
        <v>-196.21415342983701</v>
      </c>
      <c r="H34" s="3">
        <v>-217.555476131809</v>
      </c>
      <c r="I34" s="3">
        <v>28.7036613337647</v>
      </c>
      <c r="K34" s="3">
        <v>-4.25</v>
      </c>
      <c r="L34" s="3">
        <v>-163.16793391321099</v>
      </c>
      <c r="M34" s="3">
        <v>-197.64693128183299</v>
      </c>
      <c r="N34" s="3">
        <v>50.828597683492099</v>
      </c>
      <c r="P34" s="3">
        <v>-3.125</v>
      </c>
      <c r="Q34" s="3">
        <v>-9.7782465761661097</v>
      </c>
      <c r="R34" s="3">
        <v>471.84126210838201</v>
      </c>
      <c r="S34" s="3">
        <v>450.63831742149199</v>
      </c>
    </row>
    <row r="35" spans="1:19" x14ac:dyDescent="0.2">
      <c r="A35" s="3">
        <v>-4.46875</v>
      </c>
      <c r="B35" s="3">
        <v>-171.23868542760599</v>
      </c>
      <c r="C35" s="3">
        <v>-222.52824716248901</v>
      </c>
      <c r="D35" s="3">
        <v>54.482896337858598</v>
      </c>
      <c r="F35" s="3">
        <v>-3.5331761496</v>
      </c>
      <c r="G35" s="3">
        <v>-197.52220378439901</v>
      </c>
      <c r="H35" s="3">
        <v>-222.50272901939101</v>
      </c>
      <c r="I35" s="3">
        <v>29.247537688901701</v>
      </c>
      <c r="K35" s="3">
        <v>-4.46875</v>
      </c>
      <c r="L35" s="3">
        <v>-155.046240027148</v>
      </c>
      <c r="M35" s="3">
        <v>-204.52531238211401</v>
      </c>
      <c r="N35" s="3">
        <v>52.592322421204102</v>
      </c>
      <c r="P35" s="3">
        <v>-3.25</v>
      </c>
      <c r="Q35" s="3">
        <v>-10.0353868700999</v>
      </c>
      <c r="R35" s="3">
        <v>461.95654399091097</v>
      </c>
      <c r="S35" s="3">
        <v>440.976364818886</v>
      </c>
    </row>
    <row r="36" spans="1:19" x14ac:dyDescent="0.2">
      <c r="A36" s="3">
        <v>-4.6875</v>
      </c>
      <c r="B36" s="3">
        <v>-161.25243640875601</v>
      </c>
      <c r="C36" s="3">
        <v>-229.72484621149201</v>
      </c>
      <c r="D36" s="3">
        <v>55.861030430953299</v>
      </c>
      <c r="F36" s="3">
        <v>-3.6132704597999998</v>
      </c>
      <c r="G36" s="3">
        <v>-198.45587622044201</v>
      </c>
      <c r="H36" s="3">
        <v>-227.333982363507</v>
      </c>
      <c r="I36" s="3">
        <v>29.752596392770101</v>
      </c>
      <c r="K36" s="3">
        <v>-4.6875</v>
      </c>
      <c r="L36" s="3">
        <v>-143.72936381419899</v>
      </c>
      <c r="M36" s="3">
        <v>-210.690741873299</v>
      </c>
      <c r="N36" s="3">
        <v>53.668826108341698</v>
      </c>
      <c r="P36" s="3">
        <v>-3.375</v>
      </c>
      <c r="Q36" s="3">
        <v>-10.2678655643111</v>
      </c>
      <c r="R36" s="3">
        <v>452.48596474598003</v>
      </c>
      <c r="S36" s="3">
        <v>432.04941258660898</v>
      </c>
    </row>
    <row r="37" spans="1:19" x14ac:dyDescent="0.2">
      <c r="A37" s="3">
        <v>-4.90625</v>
      </c>
      <c r="B37" s="3">
        <v>-147.95586289649</v>
      </c>
      <c r="C37" s="3">
        <v>-236.13286954219299</v>
      </c>
      <c r="D37" s="3">
        <v>56.652371651187998</v>
      </c>
      <c r="F37" s="3">
        <v>-3.6933647701000001</v>
      </c>
      <c r="G37" s="3">
        <v>-199.010403798293</v>
      </c>
      <c r="H37" s="3">
        <v>-232.04699391730699</v>
      </c>
      <c r="I37" s="3">
        <v>30.217724796667401</v>
      </c>
      <c r="K37" s="3">
        <v>-4.90625</v>
      </c>
      <c r="L37" s="3">
        <v>-128.979824328066</v>
      </c>
      <c r="M37" s="3">
        <v>-216.10893941652901</v>
      </c>
      <c r="N37" s="3">
        <v>54.134074361609699</v>
      </c>
      <c r="P37" s="3">
        <v>-3.5</v>
      </c>
      <c r="Q37" s="3">
        <v>-10.476021029743199</v>
      </c>
      <c r="R37" s="3">
        <v>443.44322525131901</v>
      </c>
      <c r="S37" s="3">
        <v>423.88975671863898</v>
      </c>
    </row>
    <row r="38" spans="1:19" x14ac:dyDescent="0.2">
      <c r="A38" s="3">
        <v>-5.125</v>
      </c>
      <c r="B38" s="3">
        <v>-131.142191767203</v>
      </c>
      <c r="C38" s="3">
        <v>-241.71803345880099</v>
      </c>
      <c r="D38" s="3">
        <v>56.928997362461601</v>
      </c>
      <c r="F38" s="3">
        <v>-3.7734590802999999</v>
      </c>
      <c r="G38" s="3">
        <v>-199.180895496359</v>
      </c>
      <c r="H38" s="3">
        <v>-236.639511216534</v>
      </c>
      <c r="I38" s="3">
        <v>30.641626509267802</v>
      </c>
      <c r="K38" s="3">
        <v>-5.125</v>
      </c>
      <c r="L38" s="3">
        <v>-110.565278084502</v>
      </c>
      <c r="M38" s="3">
        <v>-220.74575240358101</v>
      </c>
      <c r="N38" s="3">
        <v>54.065125687570699</v>
      </c>
      <c r="P38" s="3">
        <v>-3.5</v>
      </c>
      <c r="Q38" s="3">
        <v>-10.4760210297384</v>
      </c>
      <c r="R38" s="3">
        <v>443.44322525131798</v>
      </c>
      <c r="S38" s="3">
        <v>423.88975671864</v>
      </c>
    </row>
    <row r="39" spans="1:19" x14ac:dyDescent="0.2">
      <c r="A39" s="3">
        <v>-5.125</v>
      </c>
      <c r="B39" s="3">
        <v>-131.14219176720499</v>
      </c>
      <c r="C39" s="3">
        <v>-241.71803345880099</v>
      </c>
      <c r="D39" s="3">
        <v>56.928997362461899</v>
      </c>
      <c r="F39" s="3">
        <v>-3.7734590802999999</v>
      </c>
      <c r="G39" s="3">
        <v>-199.18089549636099</v>
      </c>
      <c r="H39" s="3">
        <v>-236.639511216534</v>
      </c>
      <c r="I39" s="3">
        <v>30.641626509268001</v>
      </c>
      <c r="K39" s="3">
        <v>-5.125</v>
      </c>
      <c r="L39" s="3">
        <v>-110.565278084501</v>
      </c>
      <c r="M39" s="3">
        <v>-220.74575240358101</v>
      </c>
      <c r="N39" s="3">
        <v>54.065125687570799</v>
      </c>
      <c r="P39" s="3">
        <v>-3.6875</v>
      </c>
      <c r="Q39" s="3">
        <v>-10.745411259263699</v>
      </c>
      <c r="R39" s="3">
        <v>430.69564018275003</v>
      </c>
      <c r="S39" s="3">
        <v>413.15166044962803</v>
      </c>
    </row>
    <row r="40" spans="1:19" x14ac:dyDescent="0.2">
      <c r="A40" s="3">
        <v>-5.34375</v>
      </c>
      <c r="B40" s="3">
        <v>-110.59152246913899</v>
      </c>
      <c r="C40" s="3">
        <v>-246.45774771683301</v>
      </c>
      <c r="D40" s="3">
        <v>56.766209730902197</v>
      </c>
      <c r="F40" s="3">
        <v>-3.8300943102999998</v>
      </c>
      <c r="G40" s="3">
        <v>-199.06972549040199</v>
      </c>
      <c r="H40" s="3">
        <v>-239.81561902562899</v>
      </c>
      <c r="I40" s="3">
        <v>30.9148061342053</v>
      </c>
      <c r="K40" s="3">
        <v>-5.34375</v>
      </c>
      <c r="L40" s="3">
        <v>-88.283124102293002</v>
      </c>
      <c r="M40" s="3">
        <v>-224.58085343222001</v>
      </c>
      <c r="N40" s="3">
        <v>53.548093796131397</v>
      </c>
      <c r="P40" s="3">
        <v>-3.875</v>
      </c>
      <c r="Q40" s="3">
        <v>-10.967109230172801</v>
      </c>
      <c r="R40" s="3">
        <v>418.96880082691899</v>
      </c>
      <c r="S40" s="3">
        <v>404.31057365694397</v>
      </c>
    </row>
    <row r="41" spans="1:19" x14ac:dyDescent="0.2">
      <c r="A41" s="3">
        <v>-5.5625</v>
      </c>
      <c r="B41" s="3">
        <v>-86.113358977573597</v>
      </c>
      <c r="C41" s="3">
        <v>-250.32501364727199</v>
      </c>
      <c r="D41" s="3">
        <v>56.253228664363597</v>
      </c>
      <c r="F41" s="3">
        <v>-3.8867295402000002</v>
      </c>
      <c r="G41" s="3">
        <v>-198.76309963738399</v>
      </c>
      <c r="H41" s="3">
        <v>-242.93401583868899</v>
      </c>
      <c r="I41" s="3">
        <v>31.164848010875399</v>
      </c>
      <c r="K41" s="3">
        <v>-5.5625</v>
      </c>
      <c r="L41" s="3">
        <v>-61.943749873527302</v>
      </c>
      <c r="M41" s="3">
        <v>-227.583109226923</v>
      </c>
      <c r="N41" s="3">
        <v>52.685069376958097</v>
      </c>
      <c r="P41" s="3">
        <v>-4.0625</v>
      </c>
      <c r="Q41" s="3">
        <v>-11.1481725106756</v>
      </c>
      <c r="R41" s="3">
        <v>408.30027698034201</v>
      </c>
      <c r="S41" s="3">
        <v>397.45552972072397</v>
      </c>
    </row>
    <row r="42" spans="1:19" x14ac:dyDescent="0.2">
      <c r="A42" s="3">
        <v>-5.78125</v>
      </c>
      <c r="B42" s="3">
        <v>-57.518554804458802</v>
      </c>
      <c r="C42" s="3">
        <v>-253.30562478042299</v>
      </c>
      <c r="D42" s="3">
        <v>55.486375094579699</v>
      </c>
      <c r="F42" s="3">
        <v>-3.9433647701000001</v>
      </c>
      <c r="G42" s="3">
        <v>-198.262004961868</v>
      </c>
      <c r="H42" s="3">
        <v>-245.993673349646</v>
      </c>
      <c r="I42" s="3">
        <v>31.385736056657301</v>
      </c>
      <c r="K42" s="3">
        <v>-5.78125</v>
      </c>
      <c r="L42" s="3">
        <v>-31.373651566993399</v>
      </c>
      <c r="M42" s="3">
        <v>-229.74044027416301</v>
      </c>
      <c r="N42" s="3">
        <v>51.577956640177803</v>
      </c>
      <c r="P42" s="3">
        <v>-4.25</v>
      </c>
      <c r="Q42" s="3">
        <v>-11.2959001194334</v>
      </c>
      <c r="R42" s="3">
        <v>398.72692917089199</v>
      </c>
      <c r="S42" s="3">
        <v>392.670972177198</v>
      </c>
    </row>
    <row r="43" spans="1:19" x14ac:dyDescent="0.2">
      <c r="A43" s="3">
        <v>-6</v>
      </c>
      <c r="B43" s="3">
        <v>-24.622659289808499</v>
      </c>
      <c r="C43" s="3">
        <v>-255.385467286195</v>
      </c>
      <c r="D43" s="3">
        <v>56.662080643635001</v>
      </c>
      <c r="F43" s="3">
        <v>-4</v>
      </c>
      <c r="G43" s="3">
        <v>-197.56744321683499</v>
      </c>
      <c r="H43" s="3">
        <v>-248.99359595699599</v>
      </c>
      <c r="I43" s="3">
        <v>31.570848968991701</v>
      </c>
      <c r="K43" s="3">
        <v>-6</v>
      </c>
      <c r="L43" s="3">
        <v>3.6016064724744399</v>
      </c>
      <c r="M43" s="3">
        <v>-231.04163940681099</v>
      </c>
      <c r="N43" s="3">
        <v>50.328648895984699</v>
      </c>
      <c r="P43" s="3">
        <v>-4.25</v>
      </c>
      <c r="Q43" s="3">
        <v>-11.2959001194327</v>
      </c>
      <c r="R43" s="3">
        <v>398.72692917089199</v>
      </c>
      <c r="S43" s="3">
        <v>392.67097217719697</v>
      </c>
    </row>
    <row r="44" spans="1:19" x14ac:dyDescent="0.2">
      <c r="A44" s="3">
        <v>-6</v>
      </c>
      <c r="B44" s="3">
        <v>-24.622659289808201</v>
      </c>
      <c r="C44" s="3">
        <v>-255.385467286195</v>
      </c>
      <c r="D44" s="3">
        <v>56.662080643636799</v>
      </c>
      <c r="F44" s="3">
        <v>-4</v>
      </c>
      <c r="G44" s="3">
        <v>-197.56744321683601</v>
      </c>
      <c r="H44" s="3">
        <v>-248.99359595699599</v>
      </c>
      <c r="I44" s="3">
        <v>31.5708489689906</v>
      </c>
      <c r="K44" s="3">
        <v>-6</v>
      </c>
      <c r="L44" s="3">
        <v>3.60160647247154</v>
      </c>
      <c r="M44" s="3">
        <v>-231.04163940681099</v>
      </c>
      <c r="N44" s="3">
        <v>50.328648895984699</v>
      </c>
      <c r="P44" s="3">
        <v>-4.5625</v>
      </c>
      <c r="Q44" s="3">
        <v>-11.503671864440999</v>
      </c>
      <c r="R44" s="3">
        <v>389.24207095478403</v>
      </c>
      <c r="S44" s="3">
        <v>389.24207095478403</v>
      </c>
    </row>
    <row r="45" spans="1:19" x14ac:dyDescent="0.2">
      <c r="A45" s="3">
        <v>-6.5</v>
      </c>
      <c r="B45" s="3">
        <v>66.5086372857199</v>
      </c>
      <c r="C45" s="3">
        <v>-255.997121474572</v>
      </c>
      <c r="D45" s="3">
        <v>109.354851998171</v>
      </c>
      <c r="F45" s="3">
        <v>-4.0625</v>
      </c>
      <c r="G45" s="3">
        <v>-196.58423043683399</v>
      </c>
      <c r="H45" s="3">
        <v>-252.241248445341</v>
      </c>
      <c r="I45" s="3">
        <v>31.710693472812199</v>
      </c>
      <c r="K45" s="3">
        <v>-6.28125</v>
      </c>
      <c r="L45" s="3">
        <v>55.160697056820297</v>
      </c>
      <c r="M45" s="3">
        <v>-231.221024895721</v>
      </c>
      <c r="N45" s="3">
        <v>58.092934542825802</v>
      </c>
      <c r="P45" s="3">
        <v>-4.875</v>
      </c>
      <c r="Q45" s="3">
        <v>-11.623109356604299</v>
      </c>
      <c r="R45" s="3">
        <v>392.18137033081598</v>
      </c>
      <c r="S45" s="3">
        <v>392.18137033081598</v>
      </c>
    </row>
    <row r="46" spans="1:19" x14ac:dyDescent="0.2">
      <c r="A46" s="3">
        <v>-7</v>
      </c>
      <c r="B46" s="3">
        <v>180.14742661345699</v>
      </c>
      <c r="C46" s="3">
        <v>-250.14529895111701</v>
      </c>
      <c r="D46" s="3">
        <v>180.14742661345699</v>
      </c>
      <c r="F46" s="3">
        <v>-4.125</v>
      </c>
      <c r="G46" s="3">
        <v>-195.36280194235701</v>
      </c>
      <c r="H46" s="3">
        <v>-255.42655610739899</v>
      </c>
      <c r="I46" s="3">
        <v>31.799190169187899</v>
      </c>
      <c r="K46" s="3">
        <v>-6.5625</v>
      </c>
      <c r="L46" s="3">
        <v>114.221998420698</v>
      </c>
      <c r="M46" s="3">
        <v>-229.494762978408</v>
      </c>
      <c r="N46" s="3">
        <v>114.221998420698</v>
      </c>
      <c r="P46" s="3">
        <v>-5.1875</v>
      </c>
      <c r="Q46" s="3">
        <v>-11.6374860913121</v>
      </c>
      <c r="R46" s="3">
        <v>402.20508276354298</v>
      </c>
      <c r="S46" s="3">
        <v>402.20508276354298</v>
      </c>
    </row>
    <row r="47" spans="1:19" x14ac:dyDescent="0.2">
      <c r="A47" s="3">
        <v>-7.5</v>
      </c>
      <c r="B47" s="3">
        <v>318.06562109928097</v>
      </c>
      <c r="C47" s="3">
        <v>-237.423632550756</v>
      </c>
      <c r="D47" s="3">
        <v>318.06562109928097</v>
      </c>
      <c r="F47" s="3">
        <v>-4.1875</v>
      </c>
      <c r="G47" s="3">
        <v>-193.89379549903799</v>
      </c>
      <c r="H47" s="3">
        <v>-258.548036406672</v>
      </c>
      <c r="I47" s="3">
        <v>31.840037934983201</v>
      </c>
      <c r="K47" s="3">
        <v>-6.84375</v>
      </c>
      <c r="L47" s="3">
        <v>181.05909537201401</v>
      </c>
      <c r="M47" s="3">
        <v>-225.78561424164599</v>
      </c>
      <c r="N47" s="3">
        <v>181.05909537201401</v>
      </c>
      <c r="P47" s="3">
        <v>-5.5</v>
      </c>
      <c r="Q47" s="3">
        <v>-11.530419581995901</v>
      </c>
      <c r="R47" s="3">
        <v>420.01333531471897</v>
      </c>
      <c r="S47" s="3">
        <v>420.01333531471897</v>
      </c>
    </row>
    <row r="48" spans="1:19" x14ac:dyDescent="0.2">
      <c r="A48" s="3">
        <v>-8</v>
      </c>
      <c r="B48" s="3">
        <v>482.05138879473401</v>
      </c>
      <c r="C48" s="3">
        <v>-217.42609973040501</v>
      </c>
      <c r="D48" s="3">
        <v>482.05138879473401</v>
      </c>
      <c r="F48" s="3">
        <v>-4.25</v>
      </c>
      <c r="G48" s="3">
        <v>-192.16791401919099</v>
      </c>
      <c r="H48" s="3">
        <v>-261.60419580135499</v>
      </c>
      <c r="I48" s="3">
        <v>31.836889550535599</v>
      </c>
      <c r="K48" s="3">
        <v>-7.125</v>
      </c>
      <c r="L48" s="3">
        <v>255.94030741948501</v>
      </c>
      <c r="M48" s="3">
        <v>-220.01509215248501</v>
      </c>
      <c r="N48" s="3">
        <v>255.94030741948501</v>
      </c>
      <c r="P48" s="3">
        <v>-5.5</v>
      </c>
      <c r="Q48" s="3">
        <v>-11.5304195819984</v>
      </c>
      <c r="R48" s="3">
        <v>420.013335314713</v>
      </c>
      <c r="S48" s="3">
        <v>420.013335314713</v>
      </c>
    </row>
    <row r="49" spans="1:19" x14ac:dyDescent="0.2">
      <c r="A49" s="3">
        <v>-8</v>
      </c>
      <c r="B49" s="3">
        <v>482.05138879473299</v>
      </c>
      <c r="C49" s="3">
        <v>-217.42609973040501</v>
      </c>
      <c r="D49" s="3">
        <v>482.05138879473299</v>
      </c>
      <c r="F49" s="3">
        <v>-4.25</v>
      </c>
      <c r="G49" s="3">
        <v>-192.16791401918999</v>
      </c>
      <c r="H49" s="3">
        <v>-261.60419580135601</v>
      </c>
      <c r="I49" s="3">
        <v>31.836889550535702</v>
      </c>
      <c r="K49" s="3">
        <v>-7.125</v>
      </c>
      <c r="L49" s="3">
        <v>255.940307419482</v>
      </c>
      <c r="M49" s="3">
        <v>-220.01509215248501</v>
      </c>
      <c r="N49" s="3">
        <v>255.940307419482</v>
      </c>
      <c r="P49" s="3">
        <v>-5.625</v>
      </c>
      <c r="Q49" s="3">
        <v>-11.4487556948378</v>
      </c>
      <c r="R49" s="3">
        <v>429.44286629788297</v>
      </c>
      <c r="S49" s="3">
        <v>429.44286629788297</v>
      </c>
    </row>
    <row r="50" spans="1:19" x14ac:dyDescent="0.2">
      <c r="A50" s="3">
        <v>-8.0625</v>
      </c>
      <c r="B50" s="3">
        <v>504.465989642002</v>
      </c>
      <c r="C50" s="3">
        <v>-214.394170253293</v>
      </c>
      <c r="D50" s="3">
        <v>504.465989642002</v>
      </c>
      <c r="F50" s="3">
        <v>-4.3125</v>
      </c>
      <c r="G50" s="3">
        <v>-190.178060113832</v>
      </c>
      <c r="H50" s="3">
        <v>-264.59624746668101</v>
      </c>
      <c r="I50" s="3">
        <v>31.792390013195298</v>
      </c>
      <c r="K50" s="3">
        <v>-7.40625</v>
      </c>
      <c r="L50" s="3">
        <v>339.22747021337898</v>
      </c>
      <c r="M50" s="3">
        <v>-212.10206978997201</v>
      </c>
      <c r="N50" s="3">
        <v>339.22747021337898</v>
      </c>
      <c r="P50" s="3">
        <v>-5.75</v>
      </c>
      <c r="Q50" s="3">
        <v>-11.341939664236399</v>
      </c>
      <c r="R50" s="3">
        <v>440.25692388491399</v>
      </c>
      <c r="S50" s="3">
        <v>440.25692388491399</v>
      </c>
    </row>
    <row r="51" spans="1:19" x14ac:dyDescent="0.2">
      <c r="A51" s="3">
        <v>-8.125</v>
      </c>
      <c r="B51" s="3">
        <v>527.32666795955697</v>
      </c>
      <c r="C51" s="3">
        <v>-211.239649285105</v>
      </c>
      <c r="D51" s="3">
        <v>527.32666795955697</v>
      </c>
      <c r="F51" s="3">
        <v>-4.375</v>
      </c>
      <c r="G51" s="3">
        <v>-187.915576422421</v>
      </c>
      <c r="H51" s="3">
        <v>-267.52510391157199</v>
      </c>
      <c r="I51" s="3">
        <v>31.708995626964899</v>
      </c>
      <c r="K51" s="3">
        <v>-7.6875</v>
      </c>
      <c r="L51" s="3">
        <v>431.37925725570301</v>
      </c>
      <c r="M51" s="3">
        <v>-201.967125156403</v>
      </c>
      <c r="N51" s="3">
        <v>431.37925725570301</v>
      </c>
      <c r="P51" s="3">
        <v>-5.875</v>
      </c>
      <c r="Q51" s="3">
        <v>-11.2068086658737</v>
      </c>
      <c r="R51" s="3">
        <v>452.50897543930802</v>
      </c>
      <c r="S51" s="3">
        <v>452.50897543930802</v>
      </c>
    </row>
    <row r="52" spans="1:19" x14ac:dyDescent="0.2">
      <c r="A52" s="3">
        <v>-8.1875</v>
      </c>
      <c r="B52" s="3">
        <v>550.62438876510896</v>
      </c>
      <c r="C52" s="3">
        <v>-207.96281425913901</v>
      </c>
      <c r="D52" s="3">
        <v>550.62438876510896</v>
      </c>
      <c r="F52" s="3">
        <v>-4.4375</v>
      </c>
      <c r="G52" s="3">
        <v>-185.375088932594</v>
      </c>
      <c r="H52" s="3">
        <v>-270.38893070309001</v>
      </c>
      <c r="I52" s="3">
        <v>31.588914471133801</v>
      </c>
      <c r="K52" s="3">
        <v>-7.96875</v>
      </c>
      <c r="L52" s="3">
        <v>532.65965435704402</v>
      </c>
      <c r="M52" s="3">
        <v>-189.541702186621</v>
      </c>
      <c r="N52" s="3">
        <v>532.65965435704402</v>
      </c>
      <c r="P52" s="3">
        <v>-6</v>
      </c>
      <c r="Q52" s="3">
        <v>-11.040141376450199</v>
      </c>
      <c r="R52" s="3">
        <v>466.25443953038598</v>
      </c>
      <c r="S52" s="3">
        <v>466.25443953038598</v>
      </c>
    </row>
    <row r="53" spans="1:19" x14ac:dyDescent="0.2">
      <c r="A53" s="3">
        <v>-8.25</v>
      </c>
      <c r="B53" s="3">
        <v>574.35016083014796</v>
      </c>
      <c r="C53" s="3">
        <v>-204.563915075257</v>
      </c>
      <c r="D53" s="3">
        <v>574.35016083014796</v>
      </c>
      <c r="F53" s="3">
        <v>-4.5</v>
      </c>
      <c r="G53" s="3">
        <v>-182.551354240851</v>
      </c>
      <c r="H53" s="3">
        <v>-273.185872024552</v>
      </c>
      <c r="I53" s="3">
        <v>31.434328950157699</v>
      </c>
      <c r="K53" s="3">
        <v>-8.25</v>
      </c>
      <c r="L53" s="3">
        <v>643.32445588855205</v>
      </c>
      <c r="M53" s="3">
        <v>-174.75592432650001</v>
      </c>
      <c r="N53" s="3">
        <v>643.32445588855205</v>
      </c>
      <c r="P53" s="3">
        <v>-6</v>
      </c>
      <c r="Q53" s="3">
        <v>-11.040141376454301</v>
      </c>
      <c r="R53" s="3">
        <v>466.254439530387</v>
      </c>
      <c r="S53" s="3">
        <v>466.254439530387</v>
      </c>
    </row>
    <row r="54" spans="1:19" x14ac:dyDescent="0.2">
      <c r="A54" s="3">
        <v>-8.25</v>
      </c>
      <c r="B54" s="3">
        <v>574.35016083014</v>
      </c>
      <c r="C54" s="3">
        <v>-204.563915075258</v>
      </c>
      <c r="D54" s="3">
        <v>574.35016083014</v>
      </c>
      <c r="F54" s="3">
        <v>-4.5</v>
      </c>
      <c r="G54" s="3">
        <v>-182.55135424085199</v>
      </c>
      <c r="H54" s="3">
        <v>-273.18587202455097</v>
      </c>
      <c r="I54" s="3">
        <v>31.434328950158299</v>
      </c>
      <c r="K54" s="3">
        <v>-8.25</v>
      </c>
      <c r="L54" s="3">
        <v>643.32445588855296</v>
      </c>
      <c r="M54" s="3">
        <v>-174.75592432650001</v>
      </c>
      <c r="N54" s="3">
        <v>643.32445588855296</v>
      </c>
      <c r="P54" s="3">
        <v>-6.125</v>
      </c>
      <c r="Q54" s="3">
        <v>-10.846618650203901</v>
      </c>
      <c r="R54" s="3">
        <v>481.534720477951</v>
      </c>
      <c r="S54" s="3">
        <v>481.534720477951</v>
      </c>
    </row>
    <row r="55" spans="1:19" x14ac:dyDescent="0.2">
      <c r="A55" s="3">
        <v>-8.2874999999999996</v>
      </c>
      <c r="B55" s="3">
        <v>551.00215984985903</v>
      </c>
      <c r="C55" s="3">
        <v>-202.68810898223401</v>
      </c>
      <c r="D55" s="3">
        <v>551.00215984985903</v>
      </c>
      <c r="F55" s="3">
        <v>-4.5625</v>
      </c>
      <c r="G55" s="3">
        <v>-179.438170521964</v>
      </c>
      <c r="H55" s="3">
        <v>-275.916574847064</v>
      </c>
      <c r="I55" s="3">
        <v>31.247062179479101</v>
      </c>
      <c r="K55" s="3">
        <v>-8.2874999999999996</v>
      </c>
      <c r="L55" s="3">
        <v>619.21593160305395</v>
      </c>
      <c r="M55" s="3">
        <v>-172.84469015481599</v>
      </c>
      <c r="N55" s="3">
        <v>619.21593160305395</v>
      </c>
      <c r="P55" s="3">
        <v>-6.25</v>
      </c>
      <c r="Q55" s="3">
        <v>-10.633763363532299</v>
      </c>
      <c r="R55" s="3">
        <v>498.34755315192001</v>
      </c>
      <c r="S55" s="3">
        <v>498.34755315192001</v>
      </c>
    </row>
    <row r="56" spans="1:19" x14ac:dyDescent="0.2">
      <c r="A56" s="3">
        <v>-8.3249999999999993</v>
      </c>
      <c r="B56" s="3">
        <v>527.80294753395003</v>
      </c>
      <c r="C56" s="3">
        <v>-200.76582346672299</v>
      </c>
      <c r="D56" s="3">
        <v>527.80294753395003</v>
      </c>
      <c r="F56" s="3">
        <v>-4.625</v>
      </c>
      <c r="G56" s="3">
        <v>-176.02776748757299</v>
      </c>
      <c r="H56" s="3">
        <v>-278.58147295190503</v>
      </c>
      <c r="I56" s="3">
        <v>31.028815030675698</v>
      </c>
      <c r="K56" s="3">
        <v>-8.3249999999999993</v>
      </c>
      <c r="L56" s="3">
        <v>595.266191536934</v>
      </c>
      <c r="M56" s="3">
        <v>-170.88832967882001</v>
      </c>
      <c r="N56" s="3">
        <v>595.266191536934</v>
      </c>
      <c r="P56" s="3">
        <v>-6.375</v>
      </c>
      <c r="Q56" s="3">
        <v>-10.403096907778099</v>
      </c>
      <c r="R56" s="3">
        <v>516.71512036853198</v>
      </c>
      <c r="S56" s="3">
        <v>516.71512036853198</v>
      </c>
    </row>
    <row r="57" spans="1:19" x14ac:dyDescent="0.2">
      <c r="A57" s="3">
        <v>-8.3625000000000007</v>
      </c>
      <c r="B57" s="3">
        <v>504.76416448313398</v>
      </c>
      <c r="C57" s="3">
        <v>-198.79707222523299</v>
      </c>
      <c r="D57" s="3">
        <v>504.76416448313398</v>
      </c>
      <c r="F57" s="3">
        <v>-4.6875</v>
      </c>
      <c r="G57" s="3">
        <v>-172.317538738617</v>
      </c>
      <c r="H57" s="3">
        <v>-281.17868255254598</v>
      </c>
      <c r="I57" s="3">
        <v>30.781434441527999</v>
      </c>
      <c r="K57" s="3">
        <v>-8.3625000000000007</v>
      </c>
      <c r="L57" s="3">
        <v>571.48654692561502</v>
      </c>
      <c r="M57" s="3">
        <v>-168.88684327222001</v>
      </c>
      <c r="N57" s="3">
        <v>571.48654692561502</v>
      </c>
      <c r="P57" s="3">
        <v>-6.5</v>
      </c>
      <c r="Q57" s="3">
        <v>-10.156179985214999</v>
      </c>
      <c r="R57" s="3">
        <v>536.66012104152696</v>
      </c>
      <c r="S57" s="3">
        <v>536.66012104152696</v>
      </c>
    </row>
    <row r="58" spans="1:19" x14ac:dyDescent="0.2">
      <c r="A58" s="3">
        <v>-8.4</v>
      </c>
      <c r="B58" s="3">
        <v>481.89748272321401</v>
      </c>
      <c r="C58" s="3">
        <v>-196.78184720248399</v>
      </c>
      <c r="D58" s="3">
        <v>481.89748272321401</v>
      </c>
      <c r="F58" s="3">
        <v>-4.75</v>
      </c>
      <c r="G58" s="3">
        <v>-168.304700477171</v>
      </c>
      <c r="H58" s="3">
        <v>-283.70631426146701</v>
      </c>
      <c r="I58" s="3">
        <v>30.5067604077346</v>
      </c>
      <c r="K58" s="3">
        <v>-8.4</v>
      </c>
      <c r="L58" s="3">
        <v>547.88837724394295</v>
      </c>
      <c r="M58" s="3">
        <v>-166.84021274169601</v>
      </c>
      <c r="N58" s="3">
        <v>547.88837724394295</v>
      </c>
      <c r="P58" s="3">
        <v>-6.5</v>
      </c>
      <c r="Q58" s="3">
        <v>-10.1561799852098</v>
      </c>
      <c r="R58" s="3">
        <v>536.66012104152799</v>
      </c>
      <c r="S58" s="3">
        <v>536.66012104152799</v>
      </c>
    </row>
    <row r="59" spans="1:19" x14ac:dyDescent="0.2">
      <c r="A59" s="3">
        <v>-8.4</v>
      </c>
      <c r="B59" s="3">
        <v>481.89748272322902</v>
      </c>
      <c r="C59" s="3">
        <v>-196.78184720248399</v>
      </c>
      <c r="D59" s="3">
        <v>481.89748272322902</v>
      </c>
      <c r="F59" s="3">
        <v>-4.75</v>
      </c>
      <c r="G59" s="3">
        <v>-168.30470047717</v>
      </c>
      <c r="H59" s="3">
        <v>-283.70631426146701</v>
      </c>
      <c r="I59" s="3">
        <v>30.5067604077353</v>
      </c>
      <c r="K59" s="3">
        <v>-8.4</v>
      </c>
      <c r="L59" s="3">
        <v>547.88837724395</v>
      </c>
      <c r="M59" s="3">
        <v>-166.84021274169601</v>
      </c>
      <c r="N59" s="3">
        <v>547.88837724395</v>
      </c>
      <c r="P59" s="3">
        <v>-6.875</v>
      </c>
      <c r="Q59" s="3">
        <v>-9.3353865702661007</v>
      </c>
      <c r="R59" s="3">
        <v>606.40242516818898</v>
      </c>
      <c r="S59" s="3">
        <v>606.40242516818898</v>
      </c>
    </row>
    <row r="60" spans="1:19" x14ac:dyDescent="0.2">
      <c r="A60" s="3">
        <v>-8.4250000000000007</v>
      </c>
      <c r="B60" s="3">
        <v>466.74134420821099</v>
      </c>
      <c r="C60" s="3">
        <v>-195.415364875699</v>
      </c>
      <c r="D60" s="3">
        <v>466.74134420821099</v>
      </c>
      <c r="F60" s="3">
        <v>-4.8125</v>
      </c>
      <c r="G60" s="3">
        <v>-163.98225485448901</v>
      </c>
      <c r="H60" s="3">
        <v>-286.16495031652499</v>
      </c>
      <c r="I60" s="3">
        <v>30.206363580274701</v>
      </c>
      <c r="K60" s="3">
        <v>-8.6125000000000007</v>
      </c>
      <c r="L60" s="3">
        <v>417.40529776754403</v>
      </c>
      <c r="M60" s="3">
        <v>-154.53154465526799</v>
      </c>
      <c r="N60" s="3">
        <v>417.40529776754403</v>
      </c>
      <c r="P60" s="3">
        <v>-7.25</v>
      </c>
      <c r="Q60" s="3">
        <v>-20.8783824351707</v>
      </c>
      <c r="R60" s="3">
        <v>691.867673132753</v>
      </c>
      <c r="S60" s="3">
        <v>691.867673132753</v>
      </c>
    </row>
    <row r="61" spans="1:19" x14ac:dyDescent="0.2">
      <c r="A61" s="3">
        <v>-8.4499999999999993</v>
      </c>
      <c r="B61" s="3">
        <v>451.64791319502899</v>
      </c>
      <c r="C61" s="3">
        <v>-194.03295270791099</v>
      </c>
      <c r="D61" s="3">
        <v>451.64791319502899</v>
      </c>
      <c r="F61" s="3">
        <v>-4.875</v>
      </c>
      <c r="G61" s="3">
        <v>-159.34118924579101</v>
      </c>
      <c r="H61" s="3">
        <v>-288.55490764910599</v>
      </c>
      <c r="I61" s="3">
        <v>29.881730511807</v>
      </c>
      <c r="K61" s="3">
        <v>-8.8249999999999993</v>
      </c>
      <c r="L61" s="3">
        <v>292.47381331538901</v>
      </c>
      <c r="M61" s="3">
        <v>-140.98908879905201</v>
      </c>
      <c r="N61" s="3">
        <v>292.47381331538901</v>
      </c>
      <c r="P61" s="3">
        <v>-7.625</v>
      </c>
      <c r="Q61" s="3">
        <v>-34.704419107407404</v>
      </c>
      <c r="R61" s="3">
        <v>793.94574785176701</v>
      </c>
      <c r="S61" s="3">
        <v>793.94574785176701</v>
      </c>
    </row>
    <row r="62" spans="1:19" x14ac:dyDescent="0.2">
      <c r="A62" s="3">
        <v>-8.4749999999999996</v>
      </c>
      <c r="B62" s="3">
        <v>436.62488400117701</v>
      </c>
      <c r="C62" s="3">
        <v>-192.63467703574199</v>
      </c>
      <c r="D62" s="3">
        <v>436.62488400117701</v>
      </c>
      <c r="F62" s="3">
        <v>-4.9375</v>
      </c>
      <c r="G62" s="3">
        <v>-154.37967552661999</v>
      </c>
      <c r="H62" s="3">
        <v>-290.87446394361803</v>
      </c>
      <c r="I62" s="3">
        <v>29.534615990688799</v>
      </c>
      <c r="K62" s="3">
        <v>-9.0374999999999996</v>
      </c>
      <c r="L62" s="3">
        <v>172.94811938593401</v>
      </c>
      <c r="M62" s="3">
        <v>-126.177470327568</v>
      </c>
      <c r="N62" s="3">
        <v>190.29681502557099</v>
      </c>
      <c r="P62" s="3">
        <v>-8</v>
      </c>
      <c r="Q62" s="3">
        <v>-44.0451941904874</v>
      </c>
      <c r="R62" s="3">
        <v>913.51606331669495</v>
      </c>
      <c r="S62" s="3">
        <v>913.51606331669495</v>
      </c>
    </row>
    <row r="63" spans="1:19" x14ac:dyDescent="0.2">
      <c r="A63" s="3">
        <v>-8.5</v>
      </c>
      <c r="B63" s="3">
        <v>421.67993652050501</v>
      </c>
      <c r="C63" s="3">
        <v>-191.22061282183901</v>
      </c>
      <c r="D63" s="3">
        <v>421.67993652050501</v>
      </c>
      <c r="F63" s="3">
        <v>-5</v>
      </c>
      <c r="G63" s="3">
        <v>-149.095947141284</v>
      </c>
      <c r="H63" s="3">
        <v>-293.121894505998</v>
      </c>
      <c r="I63" s="3">
        <v>29.166769846905598</v>
      </c>
      <c r="K63" s="3">
        <v>-9.25</v>
      </c>
      <c r="L63" s="3">
        <v>58.681578366323997</v>
      </c>
      <c r="M63" s="3">
        <v>-110.062365981081</v>
      </c>
      <c r="N63" s="3">
        <v>142.73419387464199</v>
      </c>
      <c r="P63" s="3">
        <v>-8</v>
      </c>
      <c r="Q63" s="3">
        <v>-44.0451941904874</v>
      </c>
      <c r="R63" s="3">
        <v>913.51606331669598</v>
      </c>
      <c r="S63" s="3">
        <v>913.51606331669598</v>
      </c>
    </row>
    <row r="64" spans="1:19" x14ac:dyDescent="0.2">
      <c r="A64" s="3">
        <v>-8.5</v>
      </c>
      <c r="B64" s="3">
        <v>421.67993652051598</v>
      </c>
      <c r="C64" s="3">
        <v>-191.22061282183901</v>
      </c>
      <c r="D64" s="3">
        <v>421.67993652051598</v>
      </c>
      <c r="F64" s="3">
        <v>-5</v>
      </c>
      <c r="G64" s="3">
        <v>-149.095947141284</v>
      </c>
      <c r="H64" s="3">
        <v>-293.121894505998</v>
      </c>
      <c r="I64" s="3">
        <v>29.166769846907702</v>
      </c>
      <c r="K64" s="3">
        <v>-9.25</v>
      </c>
      <c r="L64" s="3">
        <v>58.681578366321403</v>
      </c>
      <c r="M64" s="3">
        <v>-110.062365981081</v>
      </c>
      <c r="N64" s="3">
        <v>142.73419387464199</v>
      </c>
      <c r="P64" s="3">
        <v>-8.0625</v>
      </c>
      <c r="Q64" s="3">
        <v>-45.150610428385598</v>
      </c>
      <c r="R64" s="3">
        <v>935.19836477649005</v>
      </c>
      <c r="S64" s="3">
        <v>935.19836477649005</v>
      </c>
    </row>
    <row r="65" spans="1:19" x14ac:dyDescent="0.2">
      <c r="A65" s="3">
        <v>-8.6875</v>
      </c>
      <c r="B65" s="3">
        <v>311.86943300567702</v>
      </c>
      <c r="C65" s="3">
        <v>-180.07123523619501</v>
      </c>
      <c r="D65" s="3">
        <v>311.86943300567702</v>
      </c>
      <c r="F65" s="3">
        <v>-5.0625</v>
      </c>
      <c r="G65" s="3">
        <v>-143.48452145130901</v>
      </c>
      <c r="H65" s="3">
        <v>-295.29780071614499</v>
      </c>
      <c r="I65" s="3">
        <v>28.779600209085899</v>
      </c>
      <c r="K65" s="3">
        <v>-9.4937500000000004</v>
      </c>
      <c r="L65" s="3">
        <v>-66.192737100766706</v>
      </c>
      <c r="M65" s="3">
        <v>-90.446390352411797</v>
      </c>
      <c r="N65" s="3">
        <v>91.076697378826793</v>
      </c>
      <c r="P65" s="3">
        <v>-8.125</v>
      </c>
      <c r="Q65" s="3">
        <v>-46.1241936015889</v>
      </c>
      <c r="R65" s="3">
        <v>957.40128104541702</v>
      </c>
      <c r="S65" s="3">
        <v>957.40128104541702</v>
      </c>
    </row>
    <row r="66" spans="1:19" x14ac:dyDescent="0.2">
      <c r="A66" s="3">
        <v>-8.875</v>
      </c>
      <c r="B66" s="3">
        <v>206.042255088361</v>
      </c>
      <c r="C66" s="3">
        <v>-167.919120967758</v>
      </c>
      <c r="D66" s="3">
        <v>223.002965411297</v>
      </c>
      <c r="F66" s="3">
        <v>-5.125</v>
      </c>
      <c r="G66" s="3">
        <v>-137.53829070052001</v>
      </c>
      <c r="H66" s="3">
        <v>-297.40257521814402</v>
      </c>
      <c r="I66" s="3">
        <v>28.374436254321701</v>
      </c>
      <c r="K66" s="3">
        <v>-9.7375000000000007</v>
      </c>
      <c r="L66" s="3">
        <v>-184.69859958919</v>
      </c>
      <c r="M66" s="3">
        <v>-184.69859958919</v>
      </c>
      <c r="N66" s="3">
        <v>42.014915004073202</v>
      </c>
      <c r="P66" s="3">
        <v>-8.1875</v>
      </c>
      <c r="Q66" s="3">
        <v>-46.963879121935399</v>
      </c>
      <c r="R66" s="3">
        <v>980.11710467365106</v>
      </c>
      <c r="S66" s="3">
        <v>980.11710467365106</v>
      </c>
    </row>
    <row r="67" spans="1:19" x14ac:dyDescent="0.2">
      <c r="A67" s="3">
        <v>-9.0625</v>
      </c>
      <c r="B67" s="3">
        <v>104.22081691667501</v>
      </c>
      <c r="C67" s="3">
        <v>-154.74139785688601</v>
      </c>
      <c r="D67" s="3">
        <v>181.198588002294</v>
      </c>
      <c r="F67" s="3">
        <v>-5.1875</v>
      </c>
      <c r="G67" s="3">
        <v>-131.25595577496301</v>
      </c>
      <c r="H67" s="3">
        <v>-299.434770783575</v>
      </c>
      <c r="I67" s="3">
        <v>27.952953714660701</v>
      </c>
      <c r="K67" s="3">
        <v>-9.9812499999999993</v>
      </c>
      <c r="L67" s="3">
        <v>-296.809417049915</v>
      </c>
      <c r="M67" s="3">
        <v>-296.809417049915</v>
      </c>
      <c r="N67" s="3">
        <v>47.579014826967303</v>
      </c>
      <c r="P67" s="3">
        <v>-8.25</v>
      </c>
      <c r="Q67" s="3">
        <v>-47.674680937931797</v>
      </c>
      <c r="R67" s="3">
        <v>1003.33818343978</v>
      </c>
      <c r="S67" s="3">
        <v>1003.33818343978</v>
      </c>
    </row>
    <row r="68" spans="1:19" x14ac:dyDescent="0.2">
      <c r="A68" s="3">
        <v>-9.25</v>
      </c>
      <c r="B68" s="3">
        <v>6.4270952836334398</v>
      </c>
      <c r="C68" s="3">
        <v>-140.51530497699599</v>
      </c>
      <c r="D68" s="3">
        <v>141.13528485928799</v>
      </c>
      <c r="F68" s="3">
        <v>-5.25</v>
      </c>
      <c r="G68" s="3">
        <v>-124.636172494782</v>
      </c>
      <c r="H68" s="3">
        <v>-301.392931405247</v>
      </c>
      <c r="I68" s="3">
        <v>27.516825258423701</v>
      </c>
      <c r="K68" s="3">
        <v>-10.225</v>
      </c>
      <c r="L68" s="3">
        <v>-402.48622107751902</v>
      </c>
      <c r="M68" s="3">
        <v>-402.48622107751902</v>
      </c>
      <c r="N68" s="3">
        <v>55.272410049268203</v>
      </c>
      <c r="P68" s="3">
        <v>-8.25</v>
      </c>
      <c r="Q68" s="3">
        <v>-47.674680937932003</v>
      </c>
      <c r="R68" s="3">
        <v>1003.33818343978</v>
      </c>
      <c r="S68" s="3">
        <v>1003.33818343978</v>
      </c>
    </row>
    <row r="69" spans="1:19" x14ac:dyDescent="0.2">
      <c r="A69" s="3">
        <v>-9.25</v>
      </c>
      <c r="B69" s="3">
        <v>6.4270952836400497</v>
      </c>
      <c r="C69" s="3">
        <v>-140.51530497699599</v>
      </c>
      <c r="D69" s="3">
        <v>141.135284859292</v>
      </c>
      <c r="F69" s="3">
        <v>-5.25</v>
      </c>
      <c r="G69" s="3">
        <v>-124.636172494782</v>
      </c>
      <c r="H69" s="3">
        <v>-301.392931405247</v>
      </c>
      <c r="I69" s="3">
        <v>27.516825258421701</v>
      </c>
      <c r="K69" s="3">
        <v>-10.225</v>
      </c>
      <c r="L69" s="3">
        <v>-402.48622107752101</v>
      </c>
      <c r="M69" s="3">
        <v>-402.48622107752101</v>
      </c>
      <c r="N69" s="3">
        <v>55.272410049267897</v>
      </c>
      <c r="P69" s="3">
        <v>-8.2874999999999996</v>
      </c>
      <c r="Q69" s="3">
        <v>-47.943458865972403</v>
      </c>
      <c r="R69" s="3">
        <v>976.487983594095</v>
      </c>
      <c r="S69" s="3">
        <v>976.487983594095</v>
      </c>
    </row>
    <row r="70" spans="1:19" x14ac:dyDescent="0.2">
      <c r="A70" s="3">
        <v>-9.3125</v>
      </c>
      <c r="B70" s="3">
        <v>-25.294674172409898</v>
      </c>
      <c r="C70" s="3">
        <v>-135.54326929472199</v>
      </c>
      <c r="D70" s="3">
        <v>128.125604416996</v>
      </c>
      <c r="F70" s="3">
        <v>-5.3125</v>
      </c>
      <c r="G70" s="3">
        <v>-117.671219911511</v>
      </c>
      <c r="H70" s="3">
        <v>-303.27755996732998</v>
      </c>
      <c r="I70" s="3">
        <v>27.067353471135998</v>
      </c>
      <c r="K70" s="3">
        <v>-10.46875</v>
      </c>
      <c r="L70" s="3">
        <v>-501.646450105871</v>
      </c>
      <c r="M70" s="3">
        <v>-501.646450105871</v>
      </c>
      <c r="N70" s="3">
        <v>61.374857523688</v>
      </c>
      <c r="P70" s="3">
        <v>-8.3249999999999993</v>
      </c>
      <c r="Q70" s="3">
        <v>-48.169299018844399</v>
      </c>
      <c r="R70" s="3">
        <v>949.81177228442198</v>
      </c>
      <c r="S70" s="3">
        <v>949.81177228442198</v>
      </c>
    </row>
    <row r="71" spans="1:19" x14ac:dyDescent="0.2">
      <c r="A71" s="3">
        <v>-9.375</v>
      </c>
      <c r="B71" s="3">
        <v>-56.594543492948802</v>
      </c>
      <c r="C71" s="3">
        <v>-130.470570665184</v>
      </c>
      <c r="D71" s="3">
        <v>115.278138211711</v>
      </c>
      <c r="F71" s="3">
        <v>-5.375</v>
      </c>
      <c r="G71" s="3">
        <v>-110.35378545635</v>
      </c>
      <c r="H71" s="3">
        <v>-305.08894865563201</v>
      </c>
      <c r="I71" s="3">
        <v>26.605821862252299</v>
      </c>
      <c r="K71" s="3">
        <v>-10.7125</v>
      </c>
      <c r="L71" s="3">
        <v>-594.19484481806705</v>
      </c>
      <c r="M71" s="3">
        <v>-594.19484481806705</v>
      </c>
      <c r="N71" s="3">
        <v>66.107854736652698</v>
      </c>
      <c r="P71" s="3">
        <v>-8.3625000000000007</v>
      </c>
      <c r="Q71" s="3">
        <v>-48.409477042836798</v>
      </c>
      <c r="R71" s="3">
        <v>923.32151804496198</v>
      </c>
      <c r="S71" s="3">
        <v>923.32151804496198</v>
      </c>
    </row>
    <row r="72" spans="1:19" x14ac:dyDescent="0.2">
      <c r="A72" s="3">
        <v>-9.4375</v>
      </c>
      <c r="B72" s="3">
        <v>-87.459342814181198</v>
      </c>
      <c r="C72" s="3">
        <v>-125.30984316138399</v>
      </c>
      <c r="D72" s="3">
        <v>102.59548401049901</v>
      </c>
      <c r="F72" s="3">
        <v>-5.4375</v>
      </c>
      <c r="G72" s="3">
        <v>-102.683149183059</v>
      </c>
      <c r="H72" s="3">
        <v>-306.82587522095298</v>
      </c>
      <c r="I72" s="3">
        <v>26.134068962193599</v>
      </c>
      <c r="K72" s="3">
        <v>-10.956250000000001</v>
      </c>
      <c r="L72" s="3">
        <v>-679.91106727995805</v>
      </c>
      <c r="M72" s="3">
        <v>-679.91106727995805</v>
      </c>
      <c r="N72" s="3">
        <v>72.470288776737405</v>
      </c>
      <c r="P72" s="3">
        <v>-8.4</v>
      </c>
      <c r="Q72" s="3">
        <v>-48.611438561138101</v>
      </c>
      <c r="R72" s="3">
        <v>897.02920561331905</v>
      </c>
      <c r="S72" s="3">
        <v>897.02920561331905</v>
      </c>
    </row>
    <row r="73" spans="1:19" x14ac:dyDescent="0.2">
      <c r="A73" s="3">
        <v>-9.5</v>
      </c>
      <c r="B73" s="3">
        <v>-117.875872433764</v>
      </c>
      <c r="C73" s="3">
        <v>-120.07416765313</v>
      </c>
      <c r="D73" s="3">
        <v>90.080186299617196</v>
      </c>
      <c r="F73" s="3">
        <v>-5.5</v>
      </c>
      <c r="G73" s="3">
        <v>-94.658530411069293</v>
      </c>
      <c r="H73" s="3">
        <v>-308.48711282036498</v>
      </c>
      <c r="I73" s="3">
        <v>25.653937391689301</v>
      </c>
      <c r="K73" s="3">
        <v>-11.2</v>
      </c>
      <c r="L73" s="3">
        <v>-758.56664959662805</v>
      </c>
      <c r="M73" s="3">
        <v>-758.56664959662805</v>
      </c>
      <c r="N73" s="3">
        <v>79.860498826150106</v>
      </c>
      <c r="P73" s="3">
        <v>-8.4</v>
      </c>
      <c r="Q73" s="3">
        <v>-48.611438561138101</v>
      </c>
      <c r="R73" s="3">
        <v>897.02920561331905</v>
      </c>
      <c r="S73" s="3">
        <v>897.02920561331905</v>
      </c>
    </row>
    <row r="74" spans="1:19" x14ac:dyDescent="0.2">
      <c r="A74" s="3">
        <v>-9.5</v>
      </c>
      <c r="B74" s="3">
        <v>-117.875872433769</v>
      </c>
      <c r="C74" s="3">
        <v>-120.07416765313</v>
      </c>
      <c r="D74" s="3">
        <v>90.080186299615804</v>
      </c>
      <c r="F74" s="3">
        <v>-5.5</v>
      </c>
      <c r="G74" s="3">
        <v>-94.658530411069407</v>
      </c>
      <c r="H74" s="3">
        <v>-308.48711282036498</v>
      </c>
      <c r="I74" s="3">
        <v>25.653937391691301</v>
      </c>
      <c r="K74" s="3">
        <v>-11.2</v>
      </c>
      <c r="L74" s="3">
        <v>-758.56664959662305</v>
      </c>
      <c r="M74" s="3">
        <v>-758.56664959662305</v>
      </c>
      <c r="N74" s="3">
        <v>79.860498826148898</v>
      </c>
      <c r="P74" s="3">
        <v>-8.4250000000000007</v>
      </c>
      <c r="Q74" s="3">
        <v>-48.720082838781401</v>
      </c>
      <c r="R74" s="3">
        <v>879.60713904701799</v>
      </c>
      <c r="S74" s="3">
        <v>879.60713904701799</v>
      </c>
    </row>
    <row r="75" spans="1:19" x14ac:dyDescent="0.2">
      <c r="A75" s="3">
        <v>-9.75</v>
      </c>
      <c r="B75" s="3">
        <v>-235.23015762740201</v>
      </c>
      <c r="C75" s="3">
        <v>-235.23015762740201</v>
      </c>
      <c r="D75" s="3">
        <v>41.555645722846599</v>
      </c>
      <c r="F75" s="3">
        <v>-5.5625</v>
      </c>
      <c r="G75" s="3">
        <v>-86.272219810098804</v>
      </c>
      <c r="H75" s="3">
        <v>-310.07318343673501</v>
      </c>
      <c r="I75" s="3">
        <v>25.1669659262365</v>
      </c>
      <c r="K75" s="3">
        <v>-11.4</v>
      </c>
      <c r="L75" s="3">
        <v>-817.86477522777</v>
      </c>
      <c r="M75" s="3">
        <v>-817.86477522777</v>
      </c>
      <c r="N75" s="3">
        <v>84.826404182730997</v>
      </c>
      <c r="P75" s="3">
        <v>-8.4499999999999993</v>
      </c>
      <c r="Q75" s="3">
        <v>-48.810696511329802</v>
      </c>
      <c r="R75" s="3">
        <v>862.26469036469405</v>
      </c>
      <c r="S75" s="3">
        <v>862.26469036469405</v>
      </c>
    </row>
    <row r="76" spans="1:19" x14ac:dyDescent="0.2">
      <c r="A76" s="3">
        <v>-10</v>
      </c>
      <c r="B76" s="3">
        <v>-345.75723595208098</v>
      </c>
      <c r="C76" s="3">
        <v>-345.75723595208098</v>
      </c>
      <c r="D76" s="3">
        <v>32.3870475074485</v>
      </c>
      <c r="F76" s="3">
        <v>-5.625</v>
      </c>
      <c r="G76" s="3">
        <v>-77.515417306249304</v>
      </c>
      <c r="H76" s="3">
        <v>-311.58444452229202</v>
      </c>
      <c r="I76" s="3">
        <v>24.6747051390807</v>
      </c>
      <c r="K76" s="3">
        <v>-11.6</v>
      </c>
      <c r="L76" s="3">
        <v>-872.41929020556302</v>
      </c>
      <c r="M76" s="3">
        <v>-872.41929020556302</v>
      </c>
      <c r="N76" s="3">
        <v>88.798390519117106</v>
      </c>
      <c r="P76" s="3">
        <v>-8.4749999999999996</v>
      </c>
      <c r="Q76" s="3">
        <v>-48.882795121161202</v>
      </c>
      <c r="R76" s="3">
        <v>845.009732213966</v>
      </c>
      <c r="S76" s="3">
        <v>845.009732213966</v>
      </c>
    </row>
    <row r="77" spans="1:19" x14ac:dyDescent="0.2">
      <c r="A77" s="3">
        <v>-10.25</v>
      </c>
      <c r="B77" s="3">
        <v>-449.33823953047801</v>
      </c>
      <c r="C77" s="3">
        <v>-449.33823953047801</v>
      </c>
      <c r="D77" s="3">
        <v>37.702622692934199</v>
      </c>
      <c r="F77" s="3">
        <v>-5.6875</v>
      </c>
      <c r="G77" s="3">
        <v>-68.387306672109602</v>
      </c>
      <c r="H77" s="3">
        <v>-313.02004657329502</v>
      </c>
      <c r="I77" s="3">
        <v>24.1792533571818</v>
      </c>
      <c r="K77" s="3">
        <v>-11.8</v>
      </c>
      <c r="L77" s="3">
        <v>-922.07000810066097</v>
      </c>
      <c r="M77" s="3">
        <v>-922.07000810066097</v>
      </c>
      <c r="N77" s="3">
        <v>93.269115695554603</v>
      </c>
      <c r="P77" s="3">
        <v>-8.5</v>
      </c>
      <c r="Q77" s="3">
        <v>-48.935896217618897</v>
      </c>
      <c r="R77" s="3">
        <v>827.85014997102701</v>
      </c>
      <c r="S77" s="3">
        <v>827.85014997102701</v>
      </c>
    </row>
    <row r="78" spans="1:19" x14ac:dyDescent="0.2">
      <c r="A78" s="3">
        <v>-10.5</v>
      </c>
      <c r="B78" s="3">
        <v>-545.851189760789</v>
      </c>
      <c r="C78" s="3">
        <v>-545.851189760789</v>
      </c>
      <c r="D78" s="3">
        <v>43.416102570677303</v>
      </c>
      <c r="F78" s="3">
        <v>-5.75</v>
      </c>
      <c r="G78" s="3">
        <v>-58.886991449672401</v>
      </c>
      <c r="H78" s="3">
        <v>-314.379133412415</v>
      </c>
      <c r="I78" s="3">
        <v>23.682708569596901</v>
      </c>
      <c r="K78" s="3">
        <v>-12</v>
      </c>
      <c r="L78" s="3">
        <v>-966.65473888056897</v>
      </c>
      <c r="M78" s="3">
        <v>-966.65473888056897</v>
      </c>
      <c r="N78" s="3">
        <v>100.591284067685</v>
      </c>
      <c r="P78" s="3">
        <v>-8.5</v>
      </c>
      <c r="Q78" s="3">
        <v>-48.935896217618897</v>
      </c>
      <c r="R78" s="3">
        <v>827.85014997103099</v>
      </c>
      <c r="S78" s="3">
        <v>827.85014997103099</v>
      </c>
    </row>
    <row r="79" spans="1:19" x14ac:dyDescent="0.2">
      <c r="A79" s="3">
        <v>-10.5</v>
      </c>
      <c r="B79" s="3">
        <v>-545.85118976079104</v>
      </c>
      <c r="C79" s="3">
        <v>-545.85118976079104</v>
      </c>
      <c r="D79" s="3">
        <v>43.416102570675903</v>
      </c>
      <c r="F79" s="3">
        <v>-5.75</v>
      </c>
      <c r="G79" s="3">
        <v>-58.886991449672898</v>
      </c>
      <c r="H79" s="3">
        <v>-314.379133412415</v>
      </c>
      <c r="I79" s="3">
        <v>23.682708569597501</v>
      </c>
      <c r="K79" s="3">
        <v>-12</v>
      </c>
      <c r="L79" s="3">
        <v>-966.65473888057102</v>
      </c>
      <c r="M79" s="3">
        <v>-966.65473888057102</v>
      </c>
      <c r="N79" s="3">
        <v>100.591284067685</v>
      </c>
      <c r="P79" s="3">
        <v>-8.625</v>
      </c>
      <c r="Q79" s="3">
        <v>-48.9077534770638</v>
      </c>
      <c r="R79" s="3">
        <v>743.35661060799396</v>
      </c>
      <c r="S79" s="3">
        <v>743.35661060799396</v>
      </c>
    </row>
    <row r="80" spans="1:19" x14ac:dyDescent="0.2">
      <c r="A80" s="3">
        <v>-10.625</v>
      </c>
      <c r="B80" s="3">
        <v>-591.43568691258395</v>
      </c>
      <c r="C80" s="3">
        <v>-591.43568691258395</v>
      </c>
      <c r="D80" s="3">
        <v>46.689223007502903</v>
      </c>
      <c r="F80" s="3">
        <v>-5.8125</v>
      </c>
      <c r="G80" s="3">
        <v>-49.004854955399303</v>
      </c>
      <c r="H80" s="3">
        <v>-315.66225554242698</v>
      </c>
      <c r="I80" s="3">
        <v>23.186679528896999</v>
      </c>
      <c r="K80" s="3">
        <v>-12.15</v>
      </c>
      <c r="L80" s="3">
        <v>-996.519931261838</v>
      </c>
      <c r="M80" s="3">
        <v>-996.519931261838</v>
      </c>
      <c r="N80" s="3">
        <v>106.216868553712</v>
      </c>
      <c r="P80" s="3">
        <v>-8.75</v>
      </c>
      <c r="Q80" s="3">
        <v>-48.3713215823173</v>
      </c>
      <c r="R80" s="3">
        <v>660.97941519605502</v>
      </c>
      <c r="S80" s="3">
        <v>660.97941519605502</v>
      </c>
    </row>
    <row r="81" spans="1:19" x14ac:dyDescent="0.2">
      <c r="A81" s="3">
        <v>-10.75</v>
      </c>
      <c r="B81" s="3">
        <v>-635.22839686214002</v>
      </c>
      <c r="C81" s="3">
        <v>-635.22839686214002</v>
      </c>
      <c r="D81" s="3">
        <v>50.223153934541401</v>
      </c>
      <c r="F81" s="3">
        <v>-5.875</v>
      </c>
      <c r="G81" s="3">
        <v>-38.728956833356499</v>
      </c>
      <c r="H81" s="3">
        <v>-316.86944005421998</v>
      </c>
      <c r="I81" s="3">
        <v>22.6927357132958</v>
      </c>
      <c r="K81" s="3">
        <v>-12.3</v>
      </c>
      <c r="L81" s="3">
        <v>-1023.17928194264</v>
      </c>
      <c r="M81" s="3">
        <v>-1023.17928194264</v>
      </c>
      <c r="N81" s="3">
        <v>111.75526541816799</v>
      </c>
      <c r="P81" s="3">
        <v>-8.875</v>
      </c>
      <c r="Q81" s="3">
        <v>-47.312954973675403</v>
      </c>
      <c r="R81" s="3">
        <v>580.71883349662505</v>
      </c>
      <c r="S81" s="3">
        <v>580.71883349662505</v>
      </c>
    </row>
    <row r="82" spans="1:19" x14ac:dyDescent="0.2">
      <c r="A82" s="3">
        <v>-10.875</v>
      </c>
      <c r="B82" s="3">
        <v>-677.19114131015795</v>
      </c>
      <c r="C82" s="3">
        <v>-677.19114131015795</v>
      </c>
      <c r="D82" s="3">
        <v>53.3879392719317</v>
      </c>
      <c r="F82" s="3">
        <v>-5.9375</v>
      </c>
      <c r="G82" s="3">
        <v>-28.0582208191421</v>
      </c>
      <c r="H82" s="3">
        <v>-318.00196419392501</v>
      </c>
      <c r="I82" s="3">
        <v>22.2026209213664</v>
      </c>
      <c r="K82" s="3">
        <v>-12.45</v>
      </c>
      <c r="L82" s="3">
        <v>-1046.5821658436601</v>
      </c>
      <c r="M82" s="3">
        <v>-1046.5821658436601</v>
      </c>
      <c r="N82" s="3">
        <v>117.83243468499199</v>
      </c>
      <c r="P82" s="3">
        <v>-9</v>
      </c>
      <c r="Q82" s="3">
        <v>-45.719228413405702</v>
      </c>
      <c r="R82" s="3">
        <v>502.57530498433402</v>
      </c>
      <c r="S82" s="3">
        <v>502.57530498433402</v>
      </c>
    </row>
    <row r="83" spans="1:19" x14ac:dyDescent="0.2">
      <c r="A83" s="3">
        <v>-11</v>
      </c>
      <c r="B83" s="3">
        <v>-717.28523555857203</v>
      </c>
      <c r="C83" s="3">
        <v>-717.28523555857203</v>
      </c>
      <c r="D83" s="3">
        <v>56.211718982346703</v>
      </c>
      <c r="F83" s="3">
        <v>-6</v>
      </c>
      <c r="G83" s="3">
        <v>-16.991542788155499</v>
      </c>
      <c r="H83" s="3">
        <v>-319.06120245319198</v>
      </c>
      <c r="I83" s="3">
        <v>21.718033709447099</v>
      </c>
      <c r="K83" s="3">
        <v>-12.6</v>
      </c>
      <c r="L83" s="3">
        <v>-1066.6840949038999</v>
      </c>
      <c r="M83" s="3">
        <v>-1066.6840949038999</v>
      </c>
      <c r="N83" s="3">
        <v>123.93759209885</v>
      </c>
      <c r="P83" s="3">
        <v>-9</v>
      </c>
      <c r="Q83" s="3">
        <v>-45.719228413405702</v>
      </c>
      <c r="R83" s="3">
        <v>502.57530498433402</v>
      </c>
      <c r="S83" s="3">
        <v>502.57530498433402</v>
      </c>
    </row>
    <row r="84" spans="1:19" x14ac:dyDescent="0.2">
      <c r="A84" s="3">
        <v>-11</v>
      </c>
      <c r="B84" s="3">
        <v>-717.28523555857498</v>
      </c>
      <c r="C84" s="3">
        <v>-717.28523555857498</v>
      </c>
      <c r="D84" s="3">
        <v>56.211718982341601</v>
      </c>
      <c r="F84" s="3">
        <v>-6</v>
      </c>
      <c r="G84" s="3">
        <v>-16.9915427881539</v>
      </c>
      <c r="H84" s="3">
        <v>-319.06120245319198</v>
      </c>
      <c r="I84" s="3">
        <v>21.718033709445798</v>
      </c>
      <c r="K84" s="3">
        <v>-12.6</v>
      </c>
      <c r="L84" s="3">
        <v>-1066.6840949038999</v>
      </c>
      <c r="M84" s="3">
        <v>-1066.6840949038999</v>
      </c>
      <c r="N84" s="3">
        <v>123.93759209885</v>
      </c>
      <c r="P84" s="3">
        <v>-9.0625</v>
      </c>
      <c r="Q84" s="3">
        <v>-44.718343299329298</v>
      </c>
      <c r="R84" s="3">
        <v>464.27298415376299</v>
      </c>
      <c r="S84" s="3">
        <v>464.27298415376299</v>
      </c>
    </row>
    <row r="85" spans="1:19" x14ac:dyDescent="0.2">
      <c r="A85" s="3">
        <v>-11.05</v>
      </c>
      <c r="B85" s="3">
        <v>-732.799716513563</v>
      </c>
      <c r="C85" s="3">
        <v>-732.799716513563</v>
      </c>
      <c r="D85" s="3">
        <v>57.256724786581898</v>
      </c>
      <c r="F85" s="3">
        <v>-6.0625</v>
      </c>
      <c r="G85" s="3">
        <v>-5.53382162956588</v>
      </c>
      <c r="H85" s="3">
        <v>-320.03410347284699</v>
      </c>
      <c r="I85" s="3">
        <v>21.2447977582516</v>
      </c>
      <c r="K85" s="3">
        <v>-12.848750000000001</v>
      </c>
      <c r="L85" s="3">
        <v>-1092.9769530886699</v>
      </c>
      <c r="M85" s="3">
        <v>-1092.9769530886699</v>
      </c>
      <c r="N85" s="3">
        <v>131.165872548365</v>
      </c>
      <c r="P85" s="3">
        <v>-9.125</v>
      </c>
      <c r="Q85" s="3">
        <v>-43.579094111812701</v>
      </c>
      <c r="R85" s="3">
        <v>426.46211715699002</v>
      </c>
      <c r="S85" s="3">
        <v>426.46211715699002</v>
      </c>
    </row>
    <row r="86" spans="1:19" x14ac:dyDescent="0.2">
      <c r="A86" s="3">
        <v>-11.1</v>
      </c>
      <c r="B86" s="3">
        <v>-748.01891366374002</v>
      </c>
      <c r="C86" s="3">
        <v>-748.01891366374002</v>
      </c>
      <c r="D86" s="3">
        <v>58.259396751506898</v>
      </c>
      <c r="F86" s="3">
        <v>-6.125</v>
      </c>
      <c r="G86" s="3">
        <v>6.3082949332389999</v>
      </c>
      <c r="H86" s="3">
        <v>-320.90604175639402</v>
      </c>
      <c r="I86" s="3">
        <v>20.787671575729</v>
      </c>
      <c r="K86" s="3">
        <v>-13.0975</v>
      </c>
      <c r="L86" s="3">
        <v>-1110.4866418807201</v>
      </c>
      <c r="M86" s="3">
        <v>-1110.4866418807201</v>
      </c>
      <c r="N86" s="3">
        <v>136.03378314766701</v>
      </c>
      <c r="P86" s="3">
        <v>-9.1875</v>
      </c>
      <c r="Q86" s="3">
        <v>-42.300858125038502</v>
      </c>
      <c r="R86" s="3">
        <v>389.15685274739099</v>
      </c>
      <c r="S86" s="3">
        <v>389.15685274739099</v>
      </c>
    </row>
    <row r="87" spans="1:19" x14ac:dyDescent="0.2">
      <c r="A87" s="3">
        <v>-11.15</v>
      </c>
      <c r="B87" s="3">
        <v>-762.93045174271106</v>
      </c>
      <c r="C87" s="3">
        <v>-762.93045174271106</v>
      </c>
      <c r="D87" s="3">
        <v>59.224526910480897</v>
      </c>
      <c r="F87" s="3">
        <v>-6.1875</v>
      </c>
      <c r="G87" s="3">
        <v>18.533359725758402</v>
      </c>
      <c r="H87" s="3">
        <v>-321.67643193193999</v>
      </c>
      <c r="I87" s="3">
        <v>21.822717851687099</v>
      </c>
      <c r="K87" s="3">
        <v>-13.34625</v>
      </c>
      <c r="L87" s="3">
        <v>-1119.0287017344599</v>
      </c>
      <c r="M87" s="3">
        <v>-1119.0287017344599</v>
      </c>
      <c r="N87" s="3">
        <v>138.500216790883</v>
      </c>
      <c r="P87" s="3">
        <v>-9.25</v>
      </c>
      <c r="Q87" s="3">
        <v>-40.882998923945998</v>
      </c>
      <c r="R87" s="3">
        <v>352.37137215624</v>
      </c>
      <c r="S87" s="3">
        <v>352.37137215624</v>
      </c>
    </row>
    <row r="88" spans="1:19" x14ac:dyDescent="0.2">
      <c r="A88" s="3">
        <v>-11.2</v>
      </c>
      <c r="B88" s="3">
        <v>-777.52170494892005</v>
      </c>
      <c r="C88" s="3">
        <v>-777.52170494892005</v>
      </c>
      <c r="D88" s="3">
        <v>60.652319560758102</v>
      </c>
      <c r="F88" s="3">
        <v>-6.25</v>
      </c>
      <c r="G88" s="3">
        <v>31.139944344701799</v>
      </c>
      <c r="H88" s="3">
        <v>-322.344636568498</v>
      </c>
      <c r="I88" s="3">
        <v>31.562130294486298</v>
      </c>
      <c r="K88" s="3">
        <v>-13.595000000000001</v>
      </c>
      <c r="L88" s="3">
        <v>-1118.41899982566</v>
      </c>
      <c r="M88" s="3">
        <v>-1118.41899982566</v>
      </c>
      <c r="N88" s="3">
        <v>139.06567264328601</v>
      </c>
      <c r="P88" s="3">
        <v>-9.25</v>
      </c>
      <c r="Q88" s="3">
        <v>-40.882998923945998</v>
      </c>
      <c r="R88" s="3">
        <v>352.37137215624801</v>
      </c>
      <c r="S88" s="3">
        <v>352.37137215624801</v>
      </c>
    </row>
    <row r="89" spans="1:19" x14ac:dyDescent="0.2">
      <c r="A89" s="3">
        <v>-11.2</v>
      </c>
      <c r="B89" s="3">
        <v>-777.52170494891504</v>
      </c>
      <c r="C89" s="3">
        <v>-777.52170494891504</v>
      </c>
      <c r="D89" s="3">
        <v>60.652319560761697</v>
      </c>
      <c r="F89" s="3">
        <v>-6.25</v>
      </c>
      <c r="G89" s="3">
        <v>31.139944344703899</v>
      </c>
      <c r="H89" s="3">
        <v>-322.344636568498</v>
      </c>
      <c r="I89" s="3">
        <v>31.562130294484501</v>
      </c>
      <c r="K89" s="3">
        <v>-13.595000000000001</v>
      </c>
      <c r="L89" s="3">
        <v>-1118.41899982566</v>
      </c>
      <c r="M89" s="3">
        <v>-1118.41899982566</v>
      </c>
      <c r="N89" s="3">
        <v>139.06567264328601</v>
      </c>
      <c r="P89" s="3">
        <v>-9.3125</v>
      </c>
      <c r="Q89" s="3">
        <v>-39.333359247748497</v>
      </c>
      <c r="R89" s="3">
        <v>316.08384527813899</v>
      </c>
      <c r="S89" s="3">
        <v>316.08384527813899</v>
      </c>
    </row>
    <row r="90" spans="1:19" x14ac:dyDescent="0.2">
      <c r="A90" s="3">
        <v>-11.275</v>
      </c>
      <c r="B90" s="3">
        <v>-798.84736591104502</v>
      </c>
      <c r="C90" s="3">
        <v>-798.84736591104502</v>
      </c>
      <c r="D90" s="3">
        <v>62.723099358490401</v>
      </c>
      <c r="F90" s="3">
        <v>-6.3125</v>
      </c>
      <c r="G90" s="3">
        <v>44.137123363714302</v>
      </c>
      <c r="H90" s="3">
        <v>-322.91044302172298</v>
      </c>
      <c r="I90" s="3">
        <v>44.137123363714302</v>
      </c>
      <c r="K90" s="3">
        <v>-13.84375</v>
      </c>
      <c r="L90" s="3">
        <v>-1108.4521471667999</v>
      </c>
      <c r="M90" s="3">
        <v>-1108.4521471667999</v>
      </c>
      <c r="N90" s="3">
        <v>138.04519593527399</v>
      </c>
      <c r="P90" s="3">
        <v>-9.375</v>
      </c>
      <c r="Q90" s="3">
        <v>-37.663581199526199</v>
      </c>
      <c r="R90" s="3">
        <v>280.27365177601502</v>
      </c>
      <c r="S90" s="3">
        <v>280.27365177601502</v>
      </c>
    </row>
    <row r="91" spans="1:19" x14ac:dyDescent="0.2">
      <c r="A91" s="3">
        <v>-11.35</v>
      </c>
      <c r="B91" s="3">
        <v>-819.50949236631004</v>
      </c>
      <c r="C91" s="3">
        <v>-819.50949236631004</v>
      </c>
      <c r="D91" s="3">
        <v>64.654695110017897</v>
      </c>
      <c r="F91" s="3">
        <v>-6.375</v>
      </c>
      <c r="G91" s="3">
        <v>57.5341403834137</v>
      </c>
      <c r="H91" s="3">
        <v>-323.37333865286098</v>
      </c>
      <c r="I91" s="3">
        <v>57.5341403834137</v>
      </c>
      <c r="K91" s="3">
        <v>-14.092499999999999</v>
      </c>
      <c r="L91" s="3">
        <v>-1088.8638057839</v>
      </c>
      <c r="M91" s="3">
        <v>-1088.8638057839</v>
      </c>
      <c r="N91" s="3">
        <v>135.73107715054601</v>
      </c>
      <c r="P91" s="3">
        <v>-9.4375</v>
      </c>
      <c r="Q91" s="3">
        <v>-35.884803499807497</v>
      </c>
      <c r="R91" s="3">
        <v>244.952869866165</v>
      </c>
      <c r="S91" s="3">
        <v>244.952869866165</v>
      </c>
    </row>
    <row r="92" spans="1:19" x14ac:dyDescent="0.2">
      <c r="A92" s="3">
        <v>-11.425000000000001</v>
      </c>
      <c r="B92" s="3">
        <v>-839.48583262289696</v>
      </c>
      <c r="C92" s="3">
        <v>-839.48583262289696</v>
      </c>
      <c r="D92" s="3">
        <v>66.457432915000894</v>
      </c>
      <c r="F92" s="3">
        <v>-6.4375</v>
      </c>
      <c r="G92" s="3">
        <v>71.328790420015807</v>
      </c>
      <c r="H92" s="3">
        <v>-323.73241412467701</v>
      </c>
      <c r="I92" s="3">
        <v>71.328790420015807</v>
      </c>
      <c r="K92" s="3">
        <v>-14.34125</v>
      </c>
      <c r="L92" s="3">
        <v>-1059.44315532255</v>
      </c>
      <c r="M92" s="3">
        <v>-1059.44315532255</v>
      </c>
      <c r="N92" s="3">
        <v>132.336724335914</v>
      </c>
      <c r="P92" s="3">
        <v>-9.5</v>
      </c>
      <c r="Q92" s="3">
        <v>-34.008640974939702</v>
      </c>
      <c r="R92" s="3">
        <v>221.808299623023</v>
      </c>
      <c r="S92" s="3">
        <v>210.13362600397099</v>
      </c>
    </row>
    <row r="93" spans="1:19" x14ac:dyDescent="0.2">
      <c r="A93" s="3">
        <v>-11.5</v>
      </c>
      <c r="B93" s="3">
        <v>-858.75462256068295</v>
      </c>
      <c r="C93" s="3">
        <v>-858.75462256068295</v>
      </c>
      <c r="D93" s="3">
        <v>68.140963376743798</v>
      </c>
      <c r="F93" s="3">
        <v>-6.5</v>
      </c>
      <c r="G93" s="3">
        <v>85.518897585812596</v>
      </c>
      <c r="H93" s="3">
        <v>-323.98674255512702</v>
      </c>
      <c r="I93" s="3">
        <v>85.518897585812596</v>
      </c>
      <c r="K93" s="3">
        <v>-14.59</v>
      </c>
      <c r="L93" s="3">
        <v>-1019.97894354426</v>
      </c>
      <c r="M93" s="3">
        <v>-1019.97894354426</v>
      </c>
      <c r="N93" s="3">
        <v>128.073611587622</v>
      </c>
      <c r="P93" s="3">
        <v>-9.5</v>
      </c>
      <c r="Q93" s="3">
        <v>-34.008640974939702</v>
      </c>
      <c r="R93" s="3">
        <v>221.80829962302201</v>
      </c>
      <c r="S93" s="3">
        <v>210.13362600397099</v>
      </c>
    </row>
    <row r="94" spans="1:19" x14ac:dyDescent="0.2">
      <c r="A94" s="3">
        <v>-11.5</v>
      </c>
      <c r="B94" s="3">
        <v>-858.75462256068295</v>
      </c>
      <c r="C94" s="3">
        <v>-858.75462256068295</v>
      </c>
      <c r="D94" s="3">
        <v>68.140963376745802</v>
      </c>
      <c r="F94" s="3">
        <v>-6.5</v>
      </c>
      <c r="G94" s="3">
        <v>85.518897585814003</v>
      </c>
      <c r="H94" s="3">
        <v>-323.98674255512702</v>
      </c>
      <c r="I94" s="3">
        <v>85.518897585814003</v>
      </c>
      <c r="K94" s="3">
        <v>-14.59</v>
      </c>
      <c r="L94" s="3">
        <v>-1019.97894354426</v>
      </c>
      <c r="M94" s="3">
        <v>-1019.97894354426</v>
      </c>
      <c r="N94" s="3">
        <v>128.073611587622</v>
      </c>
      <c r="P94" s="3">
        <v>-9.75</v>
      </c>
      <c r="Q94" s="3">
        <v>-27.1390613580412</v>
      </c>
      <c r="R94" s="3">
        <v>163.89218636678299</v>
      </c>
      <c r="S94" s="3">
        <v>75.629690572862401</v>
      </c>
    </row>
    <row r="95" spans="1:19" x14ac:dyDescent="0.2">
      <c r="A95" s="3">
        <v>-11.625</v>
      </c>
      <c r="B95" s="3">
        <v>-889.29215533415504</v>
      </c>
      <c r="C95" s="3">
        <v>-889.29215533415504</v>
      </c>
      <c r="D95" s="3">
        <v>70.723336910194007</v>
      </c>
      <c r="F95" s="3">
        <v>-6.5625</v>
      </c>
      <c r="G95" s="3">
        <v>100.113939352594</v>
      </c>
      <c r="H95" s="3">
        <v>-324.13572222433203</v>
      </c>
      <c r="I95" s="3">
        <v>100.113939352594</v>
      </c>
      <c r="K95" s="3">
        <v>-14.838749999999999</v>
      </c>
      <c r="L95" s="3">
        <v>-970.28571052615905</v>
      </c>
      <c r="M95" s="3">
        <v>-970.28571052615905</v>
      </c>
      <c r="N95" s="3">
        <v>123.11999163877201</v>
      </c>
      <c r="P95" s="3">
        <v>-10</v>
      </c>
      <c r="Q95" s="3">
        <v>-51.4698925383545</v>
      </c>
      <c r="R95" s="3">
        <v>109.418120877044</v>
      </c>
      <c r="S95" s="3">
        <v>-51.4698925383545</v>
      </c>
    </row>
    <row r="96" spans="1:19" x14ac:dyDescent="0.2">
      <c r="A96" s="3">
        <v>-11.75</v>
      </c>
      <c r="B96" s="3">
        <v>-917.84136235321296</v>
      </c>
      <c r="C96" s="3">
        <v>-917.84136235321296</v>
      </c>
      <c r="D96" s="3">
        <v>73.067216875427405</v>
      </c>
      <c r="F96" s="3">
        <v>-6.625</v>
      </c>
      <c r="G96" s="3">
        <v>115.123029543237</v>
      </c>
      <c r="H96" s="3">
        <v>-324.178405042348</v>
      </c>
      <c r="I96" s="3">
        <v>115.123029543237</v>
      </c>
      <c r="K96" s="3">
        <v>-15.0875</v>
      </c>
      <c r="L96" s="3">
        <v>-910.12141777335103</v>
      </c>
      <c r="M96" s="3">
        <v>-910.12141777335103</v>
      </c>
      <c r="N96" s="3">
        <v>117.653314193447</v>
      </c>
      <c r="P96" s="3">
        <v>-10.25</v>
      </c>
      <c r="Q96" s="3">
        <v>-171.18480577832599</v>
      </c>
      <c r="R96" s="3">
        <v>57.603047361953799</v>
      </c>
      <c r="S96" s="3">
        <v>-171.18480577832599</v>
      </c>
    </row>
    <row r="97" spans="1:19" x14ac:dyDescent="0.2">
      <c r="A97" s="3">
        <v>-11.875</v>
      </c>
      <c r="B97" s="3">
        <v>-944.35664319251498</v>
      </c>
      <c r="C97" s="3">
        <v>-944.35664319251498</v>
      </c>
      <c r="D97" s="3">
        <v>75.295478651165098</v>
      </c>
      <c r="F97" s="3">
        <v>-6.6875</v>
      </c>
      <c r="G97" s="3">
        <v>130.54462991818801</v>
      </c>
      <c r="H97" s="3">
        <v>-324.11391721310201</v>
      </c>
      <c r="I97" s="3">
        <v>130.54462991818801</v>
      </c>
      <c r="K97" s="3">
        <v>-15.33625</v>
      </c>
      <c r="L97" s="3">
        <v>-839.34155820109095</v>
      </c>
      <c r="M97" s="3">
        <v>-839.34155820109095</v>
      </c>
      <c r="N97" s="3">
        <v>111.81399179619</v>
      </c>
      <c r="P97" s="3">
        <v>-10.5</v>
      </c>
      <c r="Q97" s="3">
        <v>-283.52422768442102</v>
      </c>
      <c r="R97" s="3">
        <v>26.3719253115604</v>
      </c>
      <c r="S97" s="3">
        <v>-283.52422768442102</v>
      </c>
    </row>
    <row r="98" spans="1:19" x14ac:dyDescent="0.2">
      <c r="A98" s="3">
        <v>-12</v>
      </c>
      <c r="B98" s="3">
        <v>-968.79269774900797</v>
      </c>
      <c r="C98" s="3">
        <v>-968.79269774900797</v>
      </c>
      <c r="D98" s="3">
        <v>77.541851894405397</v>
      </c>
      <c r="F98" s="3">
        <v>-6.75</v>
      </c>
      <c r="G98" s="3">
        <v>146.37723399104601</v>
      </c>
      <c r="H98" s="3">
        <v>-323.94138032929101</v>
      </c>
      <c r="I98" s="3">
        <v>146.37723399104601</v>
      </c>
      <c r="K98" s="3">
        <v>-15.585000000000001</v>
      </c>
      <c r="L98" s="3">
        <v>-757.80206104483</v>
      </c>
      <c r="M98" s="3">
        <v>-757.80206104483</v>
      </c>
      <c r="N98" s="3">
        <v>105.741107677884</v>
      </c>
      <c r="P98" s="3">
        <v>-10.5</v>
      </c>
      <c r="Q98" s="3">
        <v>-283.52422768442602</v>
      </c>
      <c r="R98" s="3">
        <v>26.371925311559998</v>
      </c>
      <c r="S98" s="3">
        <v>-283.52422768442602</v>
      </c>
    </row>
    <row r="99" spans="1:19" x14ac:dyDescent="0.2">
      <c r="A99" s="3">
        <v>-12</v>
      </c>
      <c r="B99" s="3">
        <v>-968.79269774900399</v>
      </c>
      <c r="C99" s="3">
        <v>-968.79269774900399</v>
      </c>
      <c r="D99" s="3">
        <v>77.541851894404701</v>
      </c>
      <c r="F99" s="3">
        <v>-6.75</v>
      </c>
      <c r="G99" s="3">
        <v>146.37723399104601</v>
      </c>
      <c r="H99" s="3">
        <v>-323.94138032929101</v>
      </c>
      <c r="I99" s="3">
        <v>146.37723399104601</v>
      </c>
      <c r="K99" s="3">
        <v>-15.585000000000001</v>
      </c>
      <c r="L99" s="3">
        <v>-757.80206104483295</v>
      </c>
      <c r="M99" s="3">
        <v>-757.80206104483295</v>
      </c>
      <c r="N99" s="3">
        <v>105.741107677884</v>
      </c>
      <c r="P99" s="3">
        <v>-10.625</v>
      </c>
      <c r="Q99" s="3">
        <v>-336.93826518253701</v>
      </c>
      <c r="R99" s="3">
        <v>26.626035942892699</v>
      </c>
      <c r="S99" s="3">
        <v>-336.93826518253701</v>
      </c>
    </row>
    <row r="100" spans="1:19" x14ac:dyDescent="0.2">
      <c r="A100" s="3">
        <v>-12.125</v>
      </c>
      <c r="B100" s="3">
        <v>-990.99715390144502</v>
      </c>
      <c r="C100" s="3">
        <v>-990.99715390144502</v>
      </c>
      <c r="D100" s="3">
        <v>80.525029151302306</v>
      </c>
      <c r="F100" s="3">
        <v>-6.8125</v>
      </c>
      <c r="G100" s="3">
        <v>162.63115062325301</v>
      </c>
      <c r="H100" s="3">
        <v>-323.660039333763</v>
      </c>
      <c r="I100" s="3">
        <v>162.63115062325301</v>
      </c>
      <c r="K100" s="3">
        <v>-15.83375</v>
      </c>
      <c r="L100" s="3">
        <v>-665.28544954278402</v>
      </c>
      <c r="M100" s="3">
        <v>-665.28544954278402</v>
      </c>
      <c r="N100" s="3">
        <v>99.537728461615998</v>
      </c>
      <c r="P100" s="3">
        <v>-10.75</v>
      </c>
      <c r="Q100" s="3">
        <v>-388.52831496655801</v>
      </c>
      <c r="R100" s="3">
        <v>28.919057550961998</v>
      </c>
      <c r="S100" s="3">
        <v>-388.52831496655801</v>
      </c>
    </row>
    <row r="101" spans="1:19" x14ac:dyDescent="0.2">
      <c r="A101" s="3">
        <v>-12.25</v>
      </c>
      <c r="B101" s="3">
        <v>-1010.88006633547</v>
      </c>
      <c r="C101" s="3">
        <v>-1010.88006633547</v>
      </c>
      <c r="D101" s="3">
        <v>86.317639784881493</v>
      </c>
      <c r="F101" s="3">
        <v>-6.875</v>
      </c>
      <c r="G101" s="3">
        <v>179.31811807536701</v>
      </c>
      <c r="H101" s="3">
        <v>-323.26877467972503</v>
      </c>
      <c r="I101" s="3">
        <v>179.31811807536701</v>
      </c>
      <c r="K101" s="3">
        <v>-16.0825</v>
      </c>
      <c r="L101" s="3">
        <v>-561.53446705526596</v>
      </c>
      <c r="M101" s="3">
        <v>-561.53446705526596</v>
      </c>
      <c r="N101" s="3">
        <v>93.304644587876695</v>
      </c>
      <c r="P101" s="3">
        <v>-10.875</v>
      </c>
      <c r="Q101" s="3">
        <v>-438.26191185033201</v>
      </c>
      <c r="R101" s="3">
        <v>30.890021338439599</v>
      </c>
      <c r="S101" s="3">
        <v>-438.26191185033201</v>
      </c>
    </row>
    <row r="102" spans="1:19" x14ac:dyDescent="0.2">
      <c r="A102" s="3">
        <v>-12.375</v>
      </c>
      <c r="B102" s="3">
        <v>-1028.4140711382599</v>
      </c>
      <c r="C102" s="3">
        <v>-1028.4140711382599</v>
      </c>
      <c r="D102" s="3">
        <v>91.993097592684606</v>
      </c>
      <c r="F102" s="3">
        <v>-6.9375</v>
      </c>
      <c r="G102" s="3">
        <v>196.43363460326901</v>
      </c>
      <c r="H102" s="3">
        <v>-322.76695915620701</v>
      </c>
      <c r="I102" s="3">
        <v>196.43363460326901</v>
      </c>
      <c r="K102" s="3">
        <v>-16.331250000000001</v>
      </c>
      <c r="L102" s="3">
        <v>-446.39810031761499</v>
      </c>
      <c r="M102" s="3">
        <v>-558.09602074925397</v>
      </c>
      <c r="N102" s="3">
        <v>87.093264777789301</v>
      </c>
      <c r="P102" s="3">
        <v>-11</v>
      </c>
      <c r="Q102" s="3">
        <v>-486.10620050238401</v>
      </c>
      <c r="R102" s="3">
        <v>32.548288283582103</v>
      </c>
      <c r="S102" s="3">
        <v>-486.106200502381</v>
      </c>
    </row>
    <row r="103" spans="1:19" x14ac:dyDescent="0.2">
      <c r="A103" s="3">
        <v>-12.5</v>
      </c>
      <c r="B103" s="3">
        <v>-1043.5768665083999</v>
      </c>
      <c r="C103" s="3">
        <v>-1043.5768665083999</v>
      </c>
      <c r="D103" s="3">
        <v>97.457849715431493</v>
      </c>
      <c r="F103" s="3">
        <v>-7</v>
      </c>
      <c r="G103" s="3">
        <v>213.97331191593699</v>
      </c>
      <c r="H103" s="3">
        <v>-322.15395325137899</v>
      </c>
      <c r="I103" s="3">
        <v>213.97331191593699</v>
      </c>
      <c r="K103" s="3">
        <v>-16.579999999999998</v>
      </c>
      <c r="L103" s="3">
        <v>-319.72276019123302</v>
      </c>
      <c r="M103" s="3">
        <v>-552.35011761090004</v>
      </c>
      <c r="N103" s="3">
        <v>80.951598615587002</v>
      </c>
      <c r="P103" s="3">
        <v>-11</v>
      </c>
      <c r="Q103" s="3">
        <v>-486.106200502381</v>
      </c>
      <c r="R103" s="3">
        <v>32.548288283579801</v>
      </c>
      <c r="S103" s="3">
        <v>-486.10620050238401</v>
      </c>
    </row>
    <row r="104" spans="1:19" x14ac:dyDescent="0.2">
      <c r="A104" s="3">
        <v>-12.5</v>
      </c>
      <c r="B104" s="3">
        <v>-1043.5768665084099</v>
      </c>
      <c r="C104" s="3">
        <v>-1043.5768665084099</v>
      </c>
      <c r="D104" s="3">
        <v>97.457849715433497</v>
      </c>
      <c r="F104" s="3">
        <v>-7</v>
      </c>
      <c r="G104" s="3">
        <v>213.97331191593901</v>
      </c>
      <c r="H104" s="3">
        <v>-322.15395325137899</v>
      </c>
      <c r="I104" s="3">
        <v>213.97331191593901</v>
      </c>
      <c r="K104" s="3">
        <v>-16.579999999999998</v>
      </c>
      <c r="L104" s="3">
        <v>-319.722760191232</v>
      </c>
      <c r="M104" s="3">
        <v>-552.35011761090095</v>
      </c>
      <c r="N104" s="3">
        <v>80.951598615587002</v>
      </c>
      <c r="P104" s="3">
        <v>-11.05</v>
      </c>
      <c r="Q104" s="3">
        <v>-504.71837414504199</v>
      </c>
      <c r="R104" s="3">
        <v>33.132175793450401</v>
      </c>
      <c r="S104" s="3">
        <v>-504.71837414504199</v>
      </c>
    </row>
    <row r="105" spans="1:19" x14ac:dyDescent="0.2">
      <c r="A105" s="3">
        <v>-12.525</v>
      </c>
      <c r="B105" s="3">
        <v>-1046.3236440800299</v>
      </c>
      <c r="C105" s="3">
        <v>-1046.3236440800299</v>
      </c>
      <c r="D105" s="3">
        <v>98.518425925481495</v>
      </c>
      <c r="F105" s="3">
        <v>-7.0625</v>
      </c>
      <c r="G105" s="3">
        <v>231.94915543400799</v>
      </c>
      <c r="H105" s="3">
        <v>-321.42875188225298</v>
      </c>
      <c r="I105" s="3">
        <v>231.94915543400799</v>
      </c>
      <c r="K105" s="3">
        <v>-16.828749999999999</v>
      </c>
      <c r="L105" s="3">
        <v>-181.25082337546201</v>
      </c>
      <c r="M105" s="3">
        <v>-544.09369200788205</v>
      </c>
      <c r="N105" s="3">
        <v>74.963101466765906</v>
      </c>
      <c r="P105" s="3">
        <v>-11.1</v>
      </c>
      <c r="Q105" s="3">
        <v>-523.036197589572</v>
      </c>
      <c r="R105" s="3">
        <v>33.675587220126303</v>
      </c>
      <c r="S105" s="3">
        <v>-523.036197589572</v>
      </c>
    </row>
    <row r="106" spans="1:19" x14ac:dyDescent="0.2">
      <c r="A106" s="3">
        <v>-12.55</v>
      </c>
      <c r="B106" s="3">
        <v>-1048.97603123519</v>
      </c>
      <c r="C106" s="3">
        <v>-1048.97603123519</v>
      </c>
      <c r="D106" s="3">
        <v>99.565969589943805</v>
      </c>
      <c r="F106" s="3">
        <v>-7.125</v>
      </c>
      <c r="G106" s="3">
        <v>250.37284346265801</v>
      </c>
      <c r="H106" s="3">
        <v>-320.59000233631599</v>
      </c>
      <c r="I106" s="3">
        <v>250.37284346265801</v>
      </c>
      <c r="K106" s="3">
        <v>-17.077500000000001</v>
      </c>
      <c r="L106" s="3">
        <v>-30.6779661145499</v>
      </c>
      <c r="M106" s="3">
        <v>-533.24804292274598</v>
      </c>
      <c r="N106" s="3">
        <v>69.142397417385197</v>
      </c>
      <c r="P106" s="3">
        <v>-11.15</v>
      </c>
      <c r="Q106" s="3">
        <v>-541.04616855328197</v>
      </c>
      <c r="R106" s="3">
        <v>34.183006361744198</v>
      </c>
      <c r="S106" s="3">
        <v>-541.04616855328197</v>
      </c>
    </row>
    <row r="107" spans="1:19" x14ac:dyDescent="0.2">
      <c r="A107" s="3">
        <v>-12.574999999999999</v>
      </c>
      <c r="B107" s="3">
        <v>-1051.5321400067501</v>
      </c>
      <c r="C107" s="3">
        <v>-1051.5321400067501</v>
      </c>
      <c r="D107" s="3">
        <v>100.594168756583</v>
      </c>
      <c r="F107" s="3">
        <v>-7.1875</v>
      </c>
      <c r="G107" s="3">
        <v>269.238640725979</v>
      </c>
      <c r="H107" s="3">
        <v>-319.63725243561601</v>
      </c>
      <c r="I107" s="3">
        <v>269.238640725979</v>
      </c>
      <c r="K107" s="3">
        <v>-17.326250000000002</v>
      </c>
      <c r="L107" s="3">
        <v>132.20103937654</v>
      </c>
      <c r="M107" s="3">
        <v>-519.74825051580603</v>
      </c>
      <c r="N107" s="3">
        <v>132.20103937654</v>
      </c>
      <c r="P107" s="3">
        <v>-11.2</v>
      </c>
      <c r="Q107" s="3">
        <v>-558.734547465844</v>
      </c>
      <c r="R107" s="3">
        <v>34.659082838074703</v>
      </c>
      <c r="S107" s="3">
        <v>-558.73454746584002</v>
      </c>
    </row>
    <row r="108" spans="1:19" x14ac:dyDescent="0.2">
      <c r="A108" s="3">
        <v>-12.6</v>
      </c>
      <c r="B108" s="3">
        <v>-1053.9900239845899</v>
      </c>
      <c r="C108" s="3">
        <v>-1053.9900239845899</v>
      </c>
      <c r="D108" s="3">
        <v>101.595886942289</v>
      </c>
      <c r="F108" s="3">
        <v>-7.25</v>
      </c>
      <c r="G108" s="3">
        <v>288.54090944628598</v>
      </c>
      <c r="H108" s="3">
        <v>-318.57180126368701</v>
      </c>
      <c r="I108" s="3">
        <v>288.54090944628598</v>
      </c>
      <c r="K108" s="3">
        <v>-17.574999999999999</v>
      </c>
      <c r="L108" s="3">
        <v>307.59577318621001</v>
      </c>
      <c r="M108" s="3">
        <v>-503.529008075528</v>
      </c>
      <c r="N108" s="3">
        <v>307.59577318621001</v>
      </c>
      <c r="P108" s="3">
        <v>-11.2</v>
      </c>
      <c r="Q108" s="3">
        <v>-558.73454746584002</v>
      </c>
      <c r="R108" s="3">
        <v>34.659082838075399</v>
      </c>
      <c r="S108" s="3">
        <v>-558.734547465844</v>
      </c>
    </row>
    <row r="109" spans="1:19" x14ac:dyDescent="0.2">
      <c r="A109" s="3">
        <v>-12.6</v>
      </c>
      <c r="B109" s="3">
        <v>-1053.9900239845999</v>
      </c>
      <c r="C109" s="3">
        <v>-1053.9900239845999</v>
      </c>
      <c r="D109" s="3">
        <v>101.595886942284</v>
      </c>
      <c r="F109" s="3">
        <v>-7.25</v>
      </c>
      <c r="G109" s="3">
        <v>288.540909446287</v>
      </c>
      <c r="H109" s="3">
        <v>-318.57180126368701</v>
      </c>
      <c r="I109" s="3">
        <v>288.540909446287</v>
      </c>
      <c r="K109" s="3">
        <v>-17.574999999999999</v>
      </c>
      <c r="L109" s="3">
        <v>307.59577318621098</v>
      </c>
      <c r="M109" s="3">
        <v>-503.529008075528</v>
      </c>
      <c r="N109" s="3">
        <v>307.59577318621098</v>
      </c>
      <c r="P109" s="3">
        <v>-11.275</v>
      </c>
      <c r="Q109" s="3">
        <v>-584.71078431038097</v>
      </c>
      <c r="R109" s="3">
        <v>35.3016144294469</v>
      </c>
      <c r="S109" s="3">
        <v>-584.71078431038097</v>
      </c>
    </row>
    <row r="110" spans="1:19" x14ac:dyDescent="0.2">
      <c r="A110" s="3">
        <v>-13.074999999999999</v>
      </c>
      <c r="B110" s="3">
        <v>-1083.71912240855</v>
      </c>
      <c r="C110" s="3">
        <v>-1083.71912240855</v>
      </c>
      <c r="D110" s="3">
        <v>114.214904196739</v>
      </c>
      <c r="F110" s="3">
        <v>-7.3125</v>
      </c>
      <c r="G110" s="3">
        <v>308.29147958515898</v>
      </c>
      <c r="H110" s="3">
        <v>-317.39121171581598</v>
      </c>
      <c r="I110" s="3">
        <v>308.29147958515898</v>
      </c>
      <c r="K110" s="3">
        <v>-17.731249999999999</v>
      </c>
      <c r="L110" s="3">
        <v>276.97951934597398</v>
      </c>
      <c r="M110" s="3">
        <v>-491.91667347907099</v>
      </c>
      <c r="N110" s="3">
        <v>276.97951934597398</v>
      </c>
      <c r="P110" s="3">
        <v>-11.35</v>
      </c>
      <c r="Q110" s="3">
        <v>-610.03248416779695</v>
      </c>
      <c r="R110" s="3">
        <v>35.861245293529102</v>
      </c>
      <c r="S110" s="3">
        <v>-610.03248416779695</v>
      </c>
    </row>
    <row r="111" spans="1:19" x14ac:dyDescent="0.2">
      <c r="A111" s="3">
        <v>-13.55</v>
      </c>
      <c r="B111" s="3">
        <v>-1080.1199483268799</v>
      </c>
      <c r="C111" s="3">
        <v>-1080.1199483268799</v>
      </c>
      <c r="D111" s="3">
        <v>120.271832678875</v>
      </c>
      <c r="F111" s="3">
        <v>-7.375</v>
      </c>
      <c r="G111" s="3">
        <v>328.50423206583901</v>
      </c>
      <c r="H111" s="3">
        <v>-316.097470311721</v>
      </c>
      <c r="I111" s="3">
        <v>328.50423206583901</v>
      </c>
      <c r="K111" s="3">
        <v>-17.887499999999999</v>
      </c>
      <c r="L111" s="3">
        <v>250.55248726767201</v>
      </c>
      <c r="M111" s="3">
        <v>-479.17456451701401</v>
      </c>
      <c r="N111" s="3">
        <v>250.55248726767201</v>
      </c>
      <c r="P111" s="3">
        <v>-11.425000000000001</v>
      </c>
      <c r="Q111" s="3">
        <v>-634.67355402921601</v>
      </c>
      <c r="R111" s="3">
        <v>36.445708137563798</v>
      </c>
      <c r="S111" s="3">
        <v>-634.67355402921601</v>
      </c>
    </row>
    <row r="112" spans="1:19" x14ac:dyDescent="0.2">
      <c r="A112" s="3">
        <v>-14.025</v>
      </c>
      <c r="B112" s="3">
        <v>-1041.97743572933</v>
      </c>
      <c r="C112" s="3">
        <v>-1041.97743572933</v>
      </c>
      <c r="D112" s="3">
        <v>120.39829117703501</v>
      </c>
      <c r="F112" s="3">
        <v>-7.4375</v>
      </c>
      <c r="G112" s="3">
        <v>349.17352773086202</v>
      </c>
      <c r="H112" s="3">
        <v>-314.68764191986401</v>
      </c>
      <c r="I112" s="3">
        <v>349.17352773086202</v>
      </c>
      <c r="K112" s="3">
        <v>-18.043749999999999</v>
      </c>
      <c r="L112" s="3">
        <v>228.38197172442301</v>
      </c>
      <c r="M112" s="3">
        <v>-465.28924491640299</v>
      </c>
      <c r="N112" s="3">
        <v>228.38197172442301</v>
      </c>
      <c r="P112" s="3">
        <v>-11.5</v>
      </c>
      <c r="Q112" s="3">
        <v>-658.60890420320197</v>
      </c>
      <c r="R112" s="3">
        <v>37.369152078395601</v>
      </c>
      <c r="S112" s="3">
        <v>-658.608904203203</v>
      </c>
    </row>
    <row r="113" spans="1:19" x14ac:dyDescent="0.2">
      <c r="A113" s="3">
        <v>-14.5</v>
      </c>
      <c r="B113" s="3">
        <v>-968.08074438646895</v>
      </c>
      <c r="C113" s="3">
        <v>-968.08074438646895</v>
      </c>
      <c r="D113" s="3">
        <v>116.694133865285</v>
      </c>
      <c r="F113" s="3">
        <v>-7.5</v>
      </c>
      <c r="G113" s="3">
        <v>370.29381817009897</v>
      </c>
      <c r="H113" s="3">
        <v>-313.16108292512502</v>
      </c>
      <c r="I113" s="3">
        <v>370.29381817009897</v>
      </c>
      <c r="K113" s="3">
        <v>-18.2</v>
      </c>
      <c r="L113" s="3">
        <v>210.496362544856</v>
      </c>
      <c r="M113" s="3">
        <v>-450.24714976541497</v>
      </c>
      <c r="N113" s="3">
        <v>210.496362544856</v>
      </c>
      <c r="P113" s="3">
        <v>-11.5</v>
      </c>
      <c r="Q113" s="3">
        <v>-658.608904203203</v>
      </c>
      <c r="R113" s="3">
        <v>37.369152078394599</v>
      </c>
      <c r="S113" s="3">
        <v>-658.60890420320197</v>
      </c>
    </row>
    <row r="114" spans="1:19" x14ac:dyDescent="0.2">
      <c r="A114" s="3">
        <v>-14.5</v>
      </c>
      <c r="B114" s="3">
        <v>-968.08074438647202</v>
      </c>
      <c r="C114" s="3">
        <v>-968.08074438647202</v>
      </c>
      <c r="D114" s="3">
        <v>116.694133865285</v>
      </c>
      <c r="F114" s="3">
        <v>-7.5</v>
      </c>
      <c r="G114" s="3">
        <v>370.29381817009801</v>
      </c>
      <c r="H114" s="3">
        <v>-313.16108292512502</v>
      </c>
      <c r="I114" s="3">
        <v>370.29381817009801</v>
      </c>
      <c r="K114" s="3">
        <v>-18.2</v>
      </c>
      <c r="L114" s="3">
        <v>210.496362544861</v>
      </c>
      <c r="M114" s="3">
        <v>-450.24714976541401</v>
      </c>
      <c r="N114" s="3">
        <v>210.496362544861</v>
      </c>
      <c r="P114" s="3">
        <v>-11.625</v>
      </c>
      <c r="Q114" s="3">
        <v>-696.937735955638</v>
      </c>
      <c r="R114" s="3">
        <v>38.768968825519103</v>
      </c>
      <c r="S114" s="3">
        <v>-696.937735955638</v>
      </c>
    </row>
    <row r="115" spans="1:19" x14ac:dyDescent="0.2">
      <c r="A115" s="3">
        <v>-14.625</v>
      </c>
      <c r="B115" s="3">
        <v>-942.52831604108098</v>
      </c>
      <c r="C115" s="3">
        <v>-942.52831604108098</v>
      </c>
      <c r="D115" s="3">
        <v>115.24464705243101</v>
      </c>
      <c r="F115" s="3">
        <v>-7.5625</v>
      </c>
      <c r="G115" s="3">
        <v>391.87785021785203</v>
      </c>
      <c r="H115" s="3">
        <v>-311.51593711809301</v>
      </c>
      <c r="I115" s="3">
        <v>391.87785021785203</v>
      </c>
      <c r="K115" s="3">
        <v>-18.287500000000001</v>
      </c>
      <c r="L115" s="3">
        <v>201.88319497507899</v>
      </c>
      <c r="M115" s="3">
        <v>-441.30866018442998</v>
      </c>
      <c r="N115" s="3">
        <v>201.88319497507899</v>
      </c>
      <c r="P115" s="3">
        <v>-11.75</v>
      </c>
      <c r="Q115" s="3">
        <v>-733.30793144429094</v>
      </c>
      <c r="R115" s="3">
        <v>40.031920734478703</v>
      </c>
      <c r="S115" s="3">
        <v>-733.30793144429094</v>
      </c>
    </row>
    <row r="116" spans="1:19" x14ac:dyDescent="0.2">
      <c r="A116" s="3">
        <v>-14.75</v>
      </c>
      <c r="B116" s="3">
        <v>-914.37141551469495</v>
      </c>
      <c r="C116" s="3">
        <v>-914.37141551469495</v>
      </c>
      <c r="D116" s="3">
        <v>113.638267856933</v>
      </c>
      <c r="F116" s="3">
        <v>-7.625</v>
      </c>
      <c r="G116" s="3">
        <v>413.939602798473</v>
      </c>
      <c r="H116" s="3">
        <v>-309.75010296218898</v>
      </c>
      <c r="I116" s="3">
        <v>413.939602798473</v>
      </c>
      <c r="K116" s="3">
        <v>-18.375</v>
      </c>
      <c r="L116" s="3">
        <v>193.62796818015099</v>
      </c>
      <c r="M116" s="3">
        <v>-431.99142880899399</v>
      </c>
      <c r="N116" s="3">
        <v>193.62796818015099</v>
      </c>
      <c r="P116" s="3">
        <v>-11.875</v>
      </c>
      <c r="Q116" s="3">
        <v>-767.66619083723299</v>
      </c>
      <c r="R116" s="3">
        <v>41.289875554477298</v>
      </c>
      <c r="S116" s="3">
        <v>-767.66619083723299</v>
      </c>
    </row>
    <row r="117" spans="1:19" x14ac:dyDescent="0.2">
      <c r="A117" s="3">
        <v>-14.875</v>
      </c>
      <c r="B117" s="3">
        <v>-883.59614485863403</v>
      </c>
      <c r="C117" s="3">
        <v>-883.59614485863403</v>
      </c>
      <c r="D117" s="3">
        <v>111.89354318026901</v>
      </c>
      <c r="F117" s="3">
        <v>-7.6875</v>
      </c>
      <c r="G117" s="3">
        <v>436.47196216089202</v>
      </c>
      <c r="H117" s="3">
        <v>-307.86333146443701</v>
      </c>
      <c r="I117" s="3">
        <v>436.47196216089202</v>
      </c>
      <c r="K117" s="3">
        <v>-18.462499999999999</v>
      </c>
      <c r="L117" s="3">
        <v>185.74043016727501</v>
      </c>
      <c r="M117" s="3">
        <v>-422.29644471006702</v>
      </c>
      <c r="N117" s="3">
        <v>185.74043016727501</v>
      </c>
      <c r="P117" s="3">
        <v>-12</v>
      </c>
      <c r="Q117" s="3">
        <v>-799.95964714552997</v>
      </c>
      <c r="R117" s="3">
        <v>42.686849410071098</v>
      </c>
      <c r="S117" s="3">
        <v>-799.95964714552997</v>
      </c>
    </row>
    <row r="118" spans="1:19" x14ac:dyDescent="0.2">
      <c r="A118" s="3">
        <v>-15</v>
      </c>
      <c r="B118" s="3">
        <v>-850.18837785394703</v>
      </c>
      <c r="C118" s="3">
        <v>-850.18837785394703</v>
      </c>
      <c r="D118" s="3">
        <v>110.02891668955699</v>
      </c>
      <c r="F118" s="3">
        <v>-7.75</v>
      </c>
      <c r="G118" s="3">
        <v>459.467867371164</v>
      </c>
      <c r="H118" s="3">
        <v>-305.855761276262</v>
      </c>
      <c r="I118" s="3">
        <v>459.467867371164</v>
      </c>
      <c r="K118" s="3">
        <v>-18.55</v>
      </c>
      <c r="L118" s="3">
        <v>178.23039428382799</v>
      </c>
      <c r="M118" s="3">
        <v>-412.22465555035802</v>
      </c>
      <c r="N118" s="3">
        <v>178.23039428382799</v>
      </c>
      <c r="P118" s="3">
        <v>-12</v>
      </c>
      <c r="Q118" s="3">
        <v>-799.95964714552997</v>
      </c>
      <c r="R118" s="3">
        <v>42.6868494100707</v>
      </c>
      <c r="S118" s="3">
        <v>-799.95964714552997</v>
      </c>
    </row>
    <row r="119" spans="1:19" x14ac:dyDescent="0.2">
      <c r="A119" s="3">
        <v>-15</v>
      </c>
      <c r="B119" s="3">
        <v>-850.18837785394396</v>
      </c>
      <c r="C119" s="3">
        <v>-850.18837785394396</v>
      </c>
      <c r="D119" s="3">
        <v>110.02891668955699</v>
      </c>
      <c r="F119" s="3">
        <v>-7.75</v>
      </c>
      <c r="G119" s="3">
        <v>459.467867371164</v>
      </c>
      <c r="H119" s="3">
        <v>-305.855761276262</v>
      </c>
      <c r="I119" s="3">
        <v>459.467867371164</v>
      </c>
      <c r="K119" s="3">
        <v>-18.55</v>
      </c>
      <c r="L119" s="3">
        <v>178.23039428383299</v>
      </c>
      <c r="M119" s="3">
        <v>-412.22465555035899</v>
      </c>
      <c r="N119" s="3">
        <v>178.23039428383299</v>
      </c>
      <c r="P119" s="3">
        <v>-12.125</v>
      </c>
      <c r="Q119" s="3">
        <v>-830.05234502886901</v>
      </c>
      <c r="R119" s="3">
        <v>44.376905297207898</v>
      </c>
      <c r="S119" s="3">
        <v>-830.05234502886901</v>
      </c>
    </row>
    <row r="120" spans="1:19" x14ac:dyDescent="0.2">
      <c r="A120" s="3">
        <v>-15.125</v>
      </c>
      <c r="B120" s="3">
        <v>-814.11002248199497</v>
      </c>
      <c r="C120" s="3">
        <v>-814.11002248199497</v>
      </c>
      <c r="D120" s="3">
        <v>108.059803618264</v>
      </c>
      <c r="F120" s="3">
        <v>-7.8125</v>
      </c>
      <c r="G120" s="3">
        <v>482.94050198255798</v>
      </c>
      <c r="H120" s="3">
        <v>-303.72652318395001</v>
      </c>
      <c r="I120" s="3">
        <v>482.94050198255798</v>
      </c>
      <c r="K120" s="3">
        <v>-18.824999999999999</v>
      </c>
      <c r="L120" s="3">
        <v>157.07445902496701</v>
      </c>
      <c r="M120" s="3">
        <v>-378.49206744247101</v>
      </c>
      <c r="N120" s="3">
        <v>157.07445902496701</v>
      </c>
      <c r="P120" s="3">
        <v>-12.25</v>
      </c>
      <c r="Q120" s="3">
        <v>-857.88564763947898</v>
      </c>
      <c r="R120" s="3">
        <v>46.722501944914498</v>
      </c>
      <c r="S120" s="3">
        <v>-857.88564763947898</v>
      </c>
    </row>
    <row r="121" spans="1:19" x14ac:dyDescent="0.2">
      <c r="A121" s="3">
        <v>-15.25</v>
      </c>
      <c r="B121" s="3">
        <v>-775.313404592702</v>
      </c>
      <c r="C121" s="3">
        <v>-775.313404592702</v>
      </c>
      <c r="D121" s="3">
        <v>106.001199995452</v>
      </c>
      <c r="F121" s="3">
        <v>-7.875</v>
      </c>
      <c r="G121" s="3">
        <v>506.904289943805</v>
      </c>
      <c r="H121" s="3">
        <v>-301.47591055045802</v>
      </c>
      <c r="I121" s="3">
        <v>506.904289943805</v>
      </c>
      <c r="K121" s="3">
        <v>-19.100000000000001</v>
      </c>
      <c r="L121" s="3">
        <v>139.48161845784699</v>
      </c>
      <c r="M121" s="3">
        <v>-342.44159614052103</v>
      </c>
      <c r="N121" s="3">
        <v>139.48161845784699</v>
      </c>
      <c r="P121" s="3">
        <v>-12.375</v>
      </c>
      <c r="Q121" s="3">
        <v>-883.43926762066997</v>
      </c>
      <c r="R121" s="3">
        <v>49.393377335994799</v>
      </c>
      <c r="S121" s="3">
        <v>-883.43926762066997</v>
      </c>
    </row>
    <row r="122" spans="1:19" x14ac:dyDescent="0.2">
      <c r="A122" s="3">
        <v>-15.375</v>
      </c>
      <c r="B122" s="3">
        <v>-733.78758789354595</v>
      </c>
      <c r="C122" s="3">
        <v>-733.78758789354595</v>
      </c>
      <c r="D122" s="3">
        <v>103.86871017167699</v>
      </c>
      <c r="F122" s="3">
        <v>-7.9375</v>
      </c>
      <c r="G122" s="3">
        <v>531.35088871177697</v>
      </c>
      <c r="H122" s="3">
        <v>-299.10079326458902</v>
      </c>
      <c r="I122" s="3">
        <v>531.35088871177697</v>
      </c>
      <c r="K122" s="3">
        <v>-19.375</v>
      </c>
      <c r="L122" s="3">
        <v>124.90225913361</v>
      </c>
      <c r="M122" s="3">
        <v>-305.079530697427</v>
      </c>
      <c r="N122" s="3">
        <v>124.90225913361</v>
      </c>
      <c r="P122" s="3">
        <v>-12.5</v>
      </c>
      <c r="Q122" s="3">
        <v>-906.69510566341603</v>
      </c>
      <c r="R122" s="3">
        <v>52.102022843784397</v>
      </c>
      <c r="S122" s="3">
        <v>-906.69510566341603</v>
      </c>
    </row>
    <row r="123" spans="1:19" x14ac:dyDescent="0.2">
      <c r="A123" s="3">
        <v>-15.5</v>
      </c>
      <c r="B123" s="3">
        <v>-689.52134104557604</v>
      </c>
      <c r="C123" s="3">
        <v>-689.52134104557604</v>
      </c>
      <c r="D123" s="3">
        <v>101.677768926368</v>
      </c>
      <c r="F123" s="3">
        <v>-8</v>
      </c>
      <c r="G123" s="3">
        <v>556.27200027056199</v>
      </c>
      <c r="H123" s="3">
        <v>-296.601313778237</v>
      </c>
      <c r="I123" s="3">
        <v>556.27200027056199</v>
      </c>
      <c r="K123" s="3">
        <v>-19.649999999999999</v>
      </c>
      <c r="L123" s="3">
        <v>112.782015445855</v>
      </c>
      <c r="M123" s="3">
        <v>-267.431723335095</v>
      </c>
      <c r="N123" s="3">
        <v>112.782015445855</v>
      </c>
      <c r="P123" s="3">
        <v>-12.5</v>
      </c>
      <c r="Q123" s="3">
        <v>-906.69510566342501</v>
      </c>
      <c r="R123" s="3">
        <v>52.102022843784397</v>
      </c>
      <c r="S123" s="3">
        <v>-906.69510566342501</v>
      </c>
    </row>
    <row r="124" spans="1:19" x14ac:dyDescent="0.2">
      <c r="A124" s="3">
        <v>-15.5</v>
      </c>
      <c r="B124" s="3">
        <v>-689.52134104557501</v>
      </c>
      <c r="C124" s="3">
        <v>-689.52134104557501</v>
      </c>
      <c r="D124" s="3">
        <v>101.677768926368</v>
      </c>
      <c r="F124" s="3">
        <v>-8</v>
      </c>
      <c r="G124" s="3">
        <v>556.27200027056404</v>
      </c>
      <c r="H124" s="3">
        <v>-296.601313778237</v>
      </c>
      <c r="I124" s="3">
        <v>556.27200027056404</v>
      </c>
      <c r="K124" s="3">
        <v>-19.649999999999999</v>
      </c>
      <c r="L124" s="3">
        <v>112.782015445856</v>
      </c>
      <c r="M124" s="3">
        <v>-267.431723335095</v>
      </c>
      <c r="N124" s="3">
        <v>112.782015445856</v>
      </c>
      <c r="P124" s="3">
        <v>-12.525</v>
      </c>
      <c r="Q124" s="3">
        <v>-911.06804958614498</v>
      </c>
      <c r="R124" s="3">
        <v>52.655274949786602</v>
      </c>
      <c r="S124" s="3">
        <v>-911.06804958614498</v>
      </c>
    </row>
    <row r="125" spans="1:19" x14ac:dyDescent="0.2">
      <c r="A125" s="3">
        <v>-16</v>
      </c>
      <c r="B125" s="3">
        <v>-484.29000142494198</v>
      </c>
      <c r="C125" s="3">
        <v>-531.41552845337105</v>
      </c>
      <c r="D125" s="3">
        <v>92.565807843678897</v>
      </c>
      <c r="F125" s="3">
        <v>-8.0625</v>
      </c>
      <c r="G125" s="3">
        <v>581.68104071442599</v>
      </c>
      <c r="H125" s="3">
        <v>-293.97556309926898</v>
      </c>
      <c r="I125" s="3">
        <v>581.68104071442599</v>
      </c>
      <c r="K125" s="3">
        <v>-19.925000000000001</v>
      </c>
      <c r="L125" s="3">
        <v>102.651576429131</v>
      </c>
      <c r="M125" s="3">
        <v>-230.33700590920199</v>
      </c>
      <c r="N125" s="3">
        <v>102.651576429131</v>
      </c>
      <c r="P125" s="3">
        <v>-12.55</v>
      </c>
      <c r="Q125" s="3">
        <v>-915.35113111173803</v>
      </c>
      <c r="R125" s="3">
        <v>53.203474006738503</v>
      </c>
      <c r="S125" s="3">
        <v>-915.35113111173803</v>
      </c>
    </row>
    <row r="126" spans="1:19" x14ac:dyDescent="0.2">
      <c r="A126" s="3">
        <v>-16.5</v>
      </c>
      <c r="B126" s="3">
        <v>-232.33250403657399</v>
      </c>
      <c r="C126" s="3">
        <v>-521.93053386960298</v>
      </c>
      <c r="D126" s="3">
        <v>83.321898113330903</v>
      </c>
      <c r="F126" s="3">
        <v>-8.125</v>
      </c>
      <c r="G126" s="3">
        <v>607.59267901842099</v>
      </c>
      <c r="H126" s="3">
        <v>-291.221230923907</v>
      </c>
      <c r="I126" s="3">
        <v>607.59267901842099</v>
      </c>
      <c r="K126" s="3">
        <v>-20.2</v>
      </c>
      <c r="L126" s="3">
        <v>94.0316491019816</v>
      </c>
      <c r="M126" s="3">
        <v>-194.48016551106201</v>
      </c>
      <c r="N126" s="3">
        <v>97.459175222246301</v>
      </c>
      <c r="P126" s="3">
        <v>-12.574999999999999</v>
      </c>
      <c r="Q126" s="3">
        <v>-919.54241111387205</v>
      </c>
      <c r="R126" s="3">
        <v>53.740942673693603</v>
      </c>
      <c r="S126" s="3">
        <v>-919.54241111387205</v>
      </c>
    </row>
    <row r="127" spans="1:19" x14ac:dyDescent="0.2">
      <c r="A127" s="3">
        <v>-17</v>
      </c>
      <c r="B127" s="3">
        <v>68.098632066065505</v>
      </c>
      <c r="C127" s="3">
        <v>-502.62349646537302</v>
      </c>
      <c r="D127" s="3">
        <v>74.677211692453696</v>
      </c>
      <c r="F127" s="3">
        <v>-8.1875</v>
      </c>
      <c r="G127" s="3">
        <v>633.99710320383804</v>
      </c>
      <c r="H127" s="3">
        <v>-288.33869738184097</v>
      </c>
      <c r="I127" s="3">
        <v>633.99710320383804</v>
      </c>
      <c r="K127" s="3">
        <v>-20.475000000000001</v>
      </c>
      <c r="L127" s="3">
        <v>86.499906388217696</v>
      </c>
      <c r="M127" s="3">
        <v>-160.48630256236399</v>
      </c>
      <c r="N127" s="3">
        <v>93.228419654342801</v>
      </c>
      <c r="P127" s="3">
        <v>-12.6</v>
      </c>
      <c r="Q127" s="3">
        <v>-923.63990797838198</v>
      </c>
      <c r="R127" s="3">
        <v>54.2611332695421</v>
      </c>
      <c r="S127" s="3">
        <v>-923.63990797838198</v>
      </c>
    </row>
    <row r="128" spans="1:19" x14ac:dyDescent="0.2">
      <c r="A128" s="3">
        <v>-17.5</v>
      </c>
      <c r="B128" s="3">
        <v>418.731801129178</v>
      </c>
      <c r="C128" s="3">
        <v>-472.941503523167</v>
      </c>
      <c r="D128" s="3">
        <v>418.731801129178</v>
      </c>
      <c r="F128" s="3">
        <v>-8.25</v>
      </c>
      <c r="G128" s="3">
        <v>660.88456581363505</v>
      </c>
      <c r="H128" s="3">
        <v>-285.32832801833399</v>
      </c>
      <c r="I128" s="3">
        <v>660.88456581363505</v>
      </c>
      <c r="K128" s="3">
        <v>-20.75</v>
      </c>
      <c r="L128" s="3">
        <v>79.644207088152896</v>
      </c>
      <c r="M128" s="3">
        <v>-128.968138094696</v>
      </c>
      <c r="N128" s="3">
        <v>87.235226063234194</v>
      </c>
      <c r="P128" s="3">
        <v>-12.6</v>
      </c>
      <c r="Q128" s="3">
        <v>-923.63990797837096</v>
      </c>
      <c r="R128" s="3">
        <v>54.2611332695421</v>
      </c>
      <c r="S128" s="3">
        <v>-923.63990797837096</v>
      </c>
    </row>
    <row r="129" spans="1:19" x14ac:dyDescent="0.2">
      <c r="A129" s="3">
        <v>-17.5</v>
      </c>
      <c r="B129" s="3">
        <v>418.73180112916202</v>
      </c>
      <c r="C129" s="3">
        <v>-472.94150352316899</v>
      </c>
      <c r="D129" s="3">
        <v>418.73180112916202</v>
      </c>
      <c r="F129" s="3">
        <v>-8.25</v>
      </c>
      <c r="G129" s="3">
        <v>660.88456581363698</v>
      </c>
      <c r="H129" s="3">
        <v>-285.32832801833501</v>
      </c>
      <c r="I129" s="3">
        <v>660.88456581363698</v>
      </c>
      <c r="K129" s="3">
        <v>-20.75</v>
      </c>
      <c r="L129" s="3">
        <v>79.644207088150793</v>
      </c>
      <c r="M129" s="3">
        <v>-128.968138094697</v>
      </c>
      <c r="N129" s="3">
        <v>87.235226063236993</v>
      </c>
      <c r="P129" s="3">
        <v>-12.7</v>
      </c>
      <c r="Q129" s="3">
        <v>-939.16468210076198</v>
      </c>
      <c r="R129" s="3">
        <v>55.817029930127603</v>
      </c>
      <c r="S129" s="3">
        <v>-939.16468210076198</v>
      </c>
    </row>
    <row r="130" spans="1:19" x14ac:dyDescent="0.2">
      <c r="A130" s="3">
        <v>-17.518750000000001</v>
      </c>
      <c r="B130" s="3">
        <v>432.881959051455</v>
      </c>
      <c r="C130" s="3">
        <v>-471.61749459885101</v>
      </c>
      <c r="D130" s="3">
        <v>432.881959051455</v>
      </c>
      <c r="F130" s="3">
        <v>-8.3125</v>
      </c>
      <c r="G130" s="3">
        <v>618.27947147433304</v>
      </c>
      <c r="H130" s="3">
        <v>-282.189686872707</v>
      </c>
      <c r="I130" s="3">
        <v>618.27947147433304</v>
      </c>
      <c r="K130" s="3">
        <v>-20.958333332999999</v>
      </c>
      <c r="L130" s="3">
        <v>74.9272548066985</v>
      </c>
      <c r="M130" s="3">
        <v>-106.833338786075</v>
      </c>
      <c r="N130" s="3">
        <v>81.721626798150197</v>
      </c>
      <c r="P130" s="3">
        <v>-12.8</v>
      </c>
      <c r="Q130" s="3">
        <v>-953.28850858709495</v>
      </c>
      <c r="R130" s="3">
        <v>56.949929434195099</v>
      </c>
      <c r="S130" s="3">
        <v>-953.28850858709495</v>
      </c>
    </row>
    <row r="131" spans="1:19" x14ac:dyDescent="0.2">
      <c r="A131" s="3">
        <v>-17.537500000000001</v>
      </c>
      <c r="B131" s="3">
        <v>447.11215757214097</v>
      </c>
      <c r="C131" s="3">
        <v>-470.27727070993302</v>
      </c>
      <c r="D131" s="3">
        <v>447.11215757214097</v>
      </c>
      <c r="F131" s="3">
        <v>-8.375</v>
      </c>
      <c r="G131" s="3">
        <v>576.15106941622605</v>
      </c>
      <c r="H131" s="3">
        <v>-278.96065891387599</v>
      </c>
      <c r="I131" s="3">
        <v>576.15106941622605</v>
      </c>
      <c r="K131" s="3">
        <v>-21.166666667000001</v>
      </c>
      <c r="L131" s="3">
        <v>70.660718853981294</v>
      </c>
      <c r="M131" s="3">
        <v>-86.2621989911339</v>
      </c>
      <c r="N131" s="3">
        <v>76.194956679278206</v>
      </c>
      <c r="P131" s="3">
        <v>-12.9</v>
      </c>
      <c r="Q131" s="3">
        <v>-965.99673644766699</v>
      </c>
      <c r="R131" s="3">
        <v>57.724229294401098</v>
      </c>
      <c r="S131" s="3">
        <v>-965.99673644766699</v>
      </c>
    </row>
    <row r="132" spans="1:19" x14ac:dyDescent="0.2">
      <c r="A132" s="3">
        <v>-17.556249999999999</v>
      </c>
      <c r="B132" s="3">
        <v>461.41595850162003</v>
      </c>
      <c r="C132" s="3">
        <v>-468.92141956867499</v>
      </c>
      <c r="D132" s="3">
        <v>461.41595850162003</v>
      </c>
      <c r="F132" s="3">
        <v>-8.4375</v>
      </c>
      <c r="G132" s="3">
        <v>534.51726645933502</v>
      </c>
      <c r="H132" s="3">
        <v>-275.66393029799002</v>
      </c>
      <c r="I132" s="3">
        <v>534.51726645933502</v>
      </c>
      <c r="K132" s="3">
        <v>-21.375</v>
      </c>
      <c r="L132" s="3">
        <v>66.647076166712907</v>
      </c>
      <c r="M132" s="3">
        <v>-67.501562856627601</v>
      </c>
      <c r="N132" s="3">
        <v>71.0256359570201</v>
      </c>
      <c r="P132" s="3">
        <v>-13</v>
      </c>
      <c r="Q132" s="3">
        <v>-977.27424393159504</v>
      </c>
      <c r="R132" s="3">
        <v>58.203262781619898</v>
      </c>
      <c r="S132" s="3">
        <v>-977.27424393159504</v>
      </c>
    </row>
    <row r="133" spans="1:19" x14ac:dyDescent="0.2">
      <c r="A133" s="3">
        <v>-17.574999999999999</v>
      </c>
      <c r="B133" s="3">
        <v>475.78693132753102</v>
      </c>
      <c r="C133" s="3">
        <v>-467.55052718935701</v>
      </c>
      <c r="D133" s="3">
        <v>475.78693132753102</v>
      </c>
      <c r="F133" s="3">
        <v>-8.5</v>
      </c>
      <c r="G133" s="3">
        <v>493.39602982521399</v>
      </c>
      <c r="H133" s="3">
        <v>-272.24161707766001</v>
      </c>
      <c r="I133" s="3">
        <v>493.39602982521399</v>
      </c>
      <c r="K133" s="3">
        <v>-21.583333332999999</v>
      </c>
      <c r="L133" s="3">
        <v>62.684391343909603</v>
      </c>
      <c r="M133" s="3">
        <v>-50.7608624943175</v>
      </c>
      <c r="N133" s="3">
        <v>65.1713832592052</v>
      </c>
      <c r="P133" s="3">
        <v>-13</v>
      </c>
      <c r="Q133" s="3">
        <v>-977.27424393159401</v>
      </c>
      <c r="R133" s="3">
        <v>58.203262781619898</v>
      </c>
      <c r="S133" s="3">
        <v>-977.27424393159401</v>
      </c>
    </row>
    <row r="134" spans="1:19" x14ac:dyDescent="0.2">
      <c r="A134" s="3">
        <v>-17.574999999999999</v>
      </c>
      <c r="B134" s="3">
        <v>475.78693132753301</v>
      </c>
      <c r="C134" s="3">
        <v>-467.550527189332</v>
      </c>
      <c r="D134" s="3">
        <v>475.78693132753301</v>
      </c>
      <c r="F134" s="3">
        <v>-8.5</v>
      </c>
      <c r="G134" s="3">
        <v>493.39602982521501</v>
      </c>
      <c r="H134" s="3">
        <v>-272.24161707766001</v>
      </c>
      <c r="I134" s="3">
        <v>493.39602982521501</v>
      </c>
      <c r="K134" s="3">
        <v>-21.583333332999999</v>
      </c>
      <c r="L134" s="3">
        <v>62.684391343910498</v>
      </c>
      <c r="M134" s="3">
        <v>-50.760862494317699</v>
      </c>
      <c r="N134" s="3">
        <v>65.171383259206806</v>
      </c>
      <c r="P134" s="3">
        <v>-13.25</v>
      </c>
      <c r="Q134" s="3">
        <v>-999.175137753885</v>
      </c>
      <c r="R134" s="3">
        <v>58.358820119828898</v>
      </c>
      <c r="S134" s="3">
        <v>-999.175137753885</v>
      </c>
    </row>
    <row r="135" spans="1:19" x14ac:dyDescent="0.2">
      <c r="A135" s="3">
        <v>-17.731249999999999</v>
      </c>
      <c r="B135" s="3">
        <v>445.52183622850902</v>
      </c>
      <c r="C135" s="3">
        <v>-455.513569265515</v>
      </c>
      <c r="D135" s="3">
        <v>445.52183622850902</v>
      </c>
      <c r="F135" s="3">
        <v>-8.5625</v>
      </c>
      <c r="G135" s="3">
        <v>452.76628803613801</v>
      </c>
      <c r="H135" s="3">
        <v>-268.685449962142</v>
      </c>
      <c r="I135" s="3">
        <v>452.76628803613801</v>
      </c>
      <c r="K135" s="3">
        <v>-21.791666667000001</v>
      </c>
      <c r="L135" s="3">
        <v>58.550401925099003</v>
      </c>
      <c r="M135" s="3">
        <v>-36.142792100546998</v>
      </c>
      <c r="N135" s="3">
        <v>58.801958718622899</v>
      </c>
      <c r="P135" s="3">
        <v>-13.5</v>
      </c>
      <c r="Q135" s="3">
        <v>-1011.9367109681</v>
      </c>
      <c r="R135" s="3">
        <v>57.425707990400703</v>
      </c>
      <c r="S135" s="3">
        <v>-1011.9367109681</v>
      </c>
    </row>
    <row r="136" spans="1:19" x14ac:dyDescent="0.2">
      <c r="A136" s="3">
        <v>-17.887499999999999</v>
      </c>
      <c r="B136" s="3">
        <v>419.46981771034501</v>
      </c>
      <c r="C136" s="3">
        <v>-442.360874971432</v>
      </c>
      <c r="D136" s="3">
        <v>419.46981771034501</v>
      </c>
      <c r="F136" s="3">
        <v>-8.625</v>
      </c>
      <c r="G136" s="3">
        <v>412.60846443345099</v>
      </c>
      <c r="H136" s="3">
        <v>-264.9926705149</v>
      </c>
      <c r="I136" s="3">
        <v>412.60846443345099</v>
      </c>
      <c r="K136" s="3">
        <v>-22</v>
      </c>
      <c r="L136" s="3">
        <v>53.960870640548301</v>
      </c>
      <c r="M136" s="3">
        <v>-23.863105349961099</v>
      </c>
      <c r="N136" s="3">
        <v>53.960870640548301</v>
      </c>
      <c r="P136" s="3">
        <v>-13.75</v>
      </c>
      <c r="Q136" s="3">
        <v>-1015.36380816364</v>
      </c>
      <c r="R136" s="3">
        <v>55.686442643214001</v>
      </c>
      <c r="S136" s="3">
        <v>-1015.36380816364</v>
      </c>
    </row>
    <row r="137" spans="1:19" x14ac:dyDescent="0.2">
      <c r="A137" s="3">
        <v>-18.043749999999999</v>
      </c>
      <c r="B137" s="3">
        <v>397.70037409990999</v>
      </c>
      <c r="C137" s="3">
        <v>-428.07928121438403</v>
      </c>
      <c r="D137" s="3">
        <v>397.70037409990999</v>
      </c>
      <c r="F137" s="3">
        <v>-8.6875</v>
      </c>
      <c r="G137" s="3">
        <v>372.93953096072602</v>
      </c>
      <c r="H137" s="3">
        <v>-261.16408890730702</v>
      </c>
      <c r="I137" s="3">
        <v>372.93953096072602</v>
      </c>
      <c r="K137" s="3">
        <v>-22.208333332999999</v>
      </c>
      <c r="L137" s="3">
        <v>48.821024914269501</v>
      </c>
      <c r="M137" s="3">
        <v>-13.9671805508126</v>
      </c>
      <c r="N137" s="3">
        <v>48.821024914269501</v>
      </c>
      <c r="P137" s="3">
        <v>-14</v>
      </c>
      <c r="Q137" s="3">
        <v>-1009.25872123723</v>
      </c>
      <c r="R137" s="3">
        <v>53.4149351908654</v>
      </c>
      <c r="S137" s="3">
        <v>-1009.25872123723</v>
      </c>
    </row>
    <row r="138" spans="1:19" x14ac:dyDescent="0.2">
      <c r="A138" s="3">
        <v>-18.2</v>
      </c>
      <c r="B138" s="3">
        <v>380.23774003678102</v>
      </c>
      <c r="C138" s="3">
        <v>-412.65553621172597</v>
      </c>
      <c r="D138" s="3">
        <v>380.23774003678102</v>
      </c>
      <c r="F138" s="3">
        <v>-8.75</v>
      </c>
      <c r="G138" s="3">
        <v>333.77651197128199</v>
      </c>
      <c r="H138" s="3">
        <v>-257.20049993504301</v>
      </c>
      <c r="I138" s="3">
        <v>333.77651197128199</v>
      </c>
      <c r="K138" s="3">
        <v>-22.416666667000001</v>
      </c>
      <c r="L138" s="3">
        <v>43.049809575336802</v>
      </c>
      <c r="M138" s="3">
        <v>-6.4970084980139697</v>
      </c>
      <c r="N138" s="3">
        <v>43.049809575336802</v>
      </c>
      <c r="P138" s="3">
        <v>-14</v>
      </c>
      <c r="Q138" s="3">
        <v>-1009.25872123724</v>
      </c>
      <c r="R138" s="3">
        <v>52.129373021958003</v>
      </c>
      <c r="S138" s="3">
        <v>-1009.25872123724</v>
      </c>
    </row>
    <row r="139" spans="1:19" x14ac:dyDescent="0.2">
      <c r="A139" s="3">
        <v>-18.2</v>
      </c>
      <c r="B139" s="3">
        <v>380.23774003678398</v>
      </c>
      <c r="C139" s="3">
        <v>-412.65553621171898</v>
      </c>
      <c r="D139" s="3">
        <v>380.23774003678398</v>
      </c>
      <c r="F139" s="3">
        <v>-8.75</v>
      </c>
      <c r="G139" s="3">
        <v>333.77651197128398</v>
      </c>
      <c r="H139" s="3">
        <v>-257.20049993504301</v>
      </c>
      <c r="I139" s="3">
        <v>333.77651197128398</v>
      </c>
      <c r="K139" s="3">
        <v>-22.416666667000001</v>
      </c>
      <c r="L139" s="3">
        <v>43.049809575335303</v>
      </c>
      <c r="M139" s="3">
        <v>-6.4970084980136402</v>
      </c>
      <c r="N139" s="3">
        <v>43.049809575335303</v>
      </c>
      <c r="P139" s="3">
        <v>-14.125</v>
      </c>
      <c r="Q139" s="3">
        <v>-1002.5701502621</v>
      </c>
      <c r="R139" s="3">
        <v>50.768935357148997</v>
      </c>
      <c r="S139" s="3">
        <v>-1002.5701502621</v>
      </c>
    </row>
    <row r="140" spans="1:19" x14ac:dyDescent="0.2">
      <c r="A140" s="3">
        <v>-18.274999999999999</v>
      </c>
      <c r="B140" s="3">
        <v>373.03542907226898</v>
      </c>
      <c r="C140" s="3">
        <v>-404.83887748266602</v>
      </c>
      <c r="D140" s="3">
        <v>373.03542907226898</v>
      </c>
      <c r="F140" s="3">
        <v>-8.8125</v>
      </c>
      <c r="G140" s="3">
        <v>295.09917816691001</v>
      </c>
      <c r="H140" s="3">
        <v>-253.09931828540201</v>
      </c>
      <c r="I140" s="3">
        <v>295.09917816691001</v>
      </c>
      <c r="K140" s="3">
        <v>-22.625</v>
      </c>
      <c r="L140" s="3">
        <v>36.740891512048698</v>
      </c>
      <c r="M140" s="3">
        <v>-2.71497195692635</v>
      </c>
      <c r="N140" s="3">
        <v>36.740891512048698</v>
      </c>
      <c r="P140" s="3">
        <v>-14.25</v>
      </c>
      <c r="Q140" s="3">
        <v>-993.41756404946204</v>
      </c>
      <c r="R140" s="3">
        <v>49.348993911845497</v>
      </c>
      <c r="S140" s="3">
        <v>-993.41756404946204</v>
      </c>
    </row>
    <row r="141" spans="1:19" x14ac:dyDescent="0.2">
      <c r="A141" s="3">
        <v>-18.350000000000001</v>
      </c>
      <c r="B141" s="3">
        <v>366.09722266070401</v>
      </c>
      <c r="C141" s="3">
        <v>-396.74725136814902</v>
      </c>
      <c r="D141" s="3">
        <v>366.09722266070401</v>
      </c>
      <c r="F141" s="3">
        <v>-8.875</v>
      </c>
      <c r="G141" s="3">
        <v>256.88889395360002</v>
      </c>
      <c r="H141" s="3">
        <v>-248.857521452063</v>
      </c>
      <c r="I141" s="3">
        <v>256.88889395360002</v>
      </c>
      <c r="K141" s="3">
        <v>-22.833333332999999</v>
      </c>
      <c r="L141" s="3">
        <v>30.031560632769299</v>
      </c>
      <c r="M141" s="3">
        <v>-2.33840425997905</v>
      </c>
      <c r="N141" s="3">
        <v>30.031560632769299</v>
      </c>
      <c r="P141" s="3">
        <v>-14.375</v>
      </c>
      <c r="Q141" s="3">
        <v>-981.78047312047897</v>
      </c>
      <c r="R141" s="3">
        <v>47.884858305807398</v>
      </c>
      <c r="S141" s="3">
        <v>-981.78047312047897</v>
      </c>
    </row>
    <row r="142" spans="1:19" x14ac:dyDescent="0.2">
      <c r="A142" s="3">
        <v>-18.425000000000001</v>
      </c>
      <c r="B142" s="3">
        <v>359.42901232894798</v>
      </c>
      <c r="C142" s="3">
        <v>-388.38235724582597</v>
      </c>
      <c r="D142" s="3">
        <v>359.42901232894798</v>
      </c>
      <c r="F142" s="3">
        <v>-8.9375</v>
      </c>
      <c r="G142" s="3">
        <v>219.16130336811401</v>
      </c>
      <c r="H142" s="3">
        <v>-244.47616687182199</v>
      </c>
      <c r="I142" s="3">
        <v>219.16130336811401</v>
      </c>
      <c r="K142" s="3">
        <v>-23.041666667000001</v>
      </c>
      <c r="L142" s="3">
        <v>23.222393648496901</v>
      </c>
      <c r="M142" s="3">
        <v>-1.90824209494674</v>
      </c>
      <c r="N142" s="3">
        <v>23.222393648496901</v>
      </c>
      <c r="P142" s="3">
        <v>-14.5</v>
      </c>
      <c r="Q142" s="3">
        <v>-967.63809015544996</v>
      </c>
      <c r="R142" s="3">
        <v>47.884858305807498</v>
      </c>
      <c r="S142" s="3">
        <v>-967.63809015544996</v>
      </c>
    </row>
    <row r="143" spans="1:19" x14ac:dyDescent="0.2">
      <c r="A143" s="3">
        <v>-18.5</v>
      </c>
      <c r="B143" s="3">
        <v>353.036718586294</v>
      </c>
      <c r="C143" s="3">
        <v>-379.74586611557601</v>
      </c>
      <c r="D143" s="3">
        <v>353.036718586294</v>
      </c>
      <c r="F143" s="3">
        <v>-9</v>
      </c>
      <c r="G143" s="3">
        <v>181.93209791728901</v>
      </c>
      <c r="H143" s="3">
        <v>-239.95629613756</v>
      </c>
      <c r="I143" s="3">
        <v>192.835625219619</v>
      </c>
      <c r="K143" s="3">
        <v>-23.25</v>
      </c>
      <c r="L143" s="3">
        <v>16.622175869785298</v>
      </c>
      <c r="M143" s="3">
        <v>-1.3999958342836201</v>
      </c>
      <c r="N143" s="3">
        <v>16.622175869785298</v>
      </c>
      <c r="P143" s="3">
        <v>-14.5</v>
      </c>
      <c r="Q143" s="3">
        <v>-967.63809015545405</v>
      </c>
      <c r="R143" s="3">
        <v>46.388631119337397</v>
      </c>
      <c r="S143" s="3">
        <v>-967.63809015545405</v>
      </c>
    </row>
    <row r="144" spans="1:19" x14ac:dyDescent="0.2">
      <c r="A144" s="3">
        <v>-18.5</v>
      </c>
      <c r="B144" s="3">
        <v>353.03671858629701</v>
      </c>
      <c r="C144" s="3">
        <v>-379.74586611553002</v>
      </c>
      <c r="D144" s="3">
        <v>353.03671858629701</v>
      </c>
      <c r="F144" s="3">
        <v>-9</v>
      </c>
      <c r="G144" s="3">
        <v>181.93209791728799</v>
      </c>
      <c r="H144" s="3">
        <v>-239.95629613756</v>
      </c>
      <c r="I144" s="3">
        <v>192.83562521961801</v>
      </c>
      <c r="K144" s="3">
        <v>-23.25</v>
      </c>
      <c r="L144" s="3">
        <v>16.622175869783099</v>
      </c>
      <c r="M144" s="3">
        <v>-1.39999583428422</v>
      </c>
      <c r="N144" s="3">
        <v>16.622175869783099</v>
      </c>
      <c r="P144" s="3">
        <v>-14.625</v>
      </c>
      <c r="Q144" s="3">
        <v>-950.961421304949</v>
      </c>
      <c r="R144" s="3">
        <v>44.871084036603399</v>
      </c>
      <c r="S144" s="3">
        <v>-950.961421304949</v>
      </c>
    </row>
    <row r="145" spans="1:19" x14ac:dyDescent="0.2">
      <c r="A145" s="3">
        <v>-18.512499999999999</v>
      </c>
      <c r="B145" s="3">
        <v>351.99803522954301</v>
      </c>
      <c r="C145" s="3">
        <v>-378.27954804169502</v>
      </c>
      <c r="D145" s="3">
        <v>351.99803522954301</v>
      </c>
      <c r="F145" s="3">
        <v>-9.0625</v>
      </c>
      <c r="G145" s="3">
        <v>145.18133136935199</v>
      </c>
      <c r="H145" s="3">
        <v>-235.29506283784801</v>
      </c>
      <c r="I145" s="3">
        <v>175.62909934307899</v>
      </c>
      <c r="K145" s="3">
        <v>-23.4375</v>
      </c>
      <c r="L145" s="3">
        <v>10.9956305034935</v>
      </c>
      <c r="M145" s="3">
        <v>-0.92417878739599002</v>
      </c>
      <c r="N145" s="3">
        <v>10.9956305034935</v>
      </c>
      <c r="P145" s="3">
        <v>-14.75</v>
      </c>
      <c r="Q145" s="3">
        <v>-931.71337461943597</v>
      </c>
      <c r="R145" s="3">
        <v>43.342984340344302</v>
      </c>
      <c r="S145" s="3">
        <v>-931.71337461943597</v>
      </c>
    </row>
    <row r="146" spans="1:19" x14ac:dyDescent="0.2">
      <c r="A146" s="3">
        <v>-18.524999999999999</v>
      </c>
      <c r="B146" s="3">
        <v>350.96654615678</v>
      </c>
      <c r="C146" s="3">
        <v>-376.80482908191698</v>
      </c>
      <c r="D146" s="3">
        <v>350.96654615678</v>
      </c>
      <c r="F146" s="3">
        <v>-9.125</v>
      </c>
      <c r="G146" s="3">
        <v>108.89044891888599</v>
      </c>
      <c r="H146" s="3">
        <v>-230.489172070482</v>
      </c>
      <c r="I146" s="3">
        <v>158.635887323106</v>
      </c>
      <c r="K146" s="3">
        <v>-23.625</v>
      </c>
      <c r="L146" s="3">
        <v>5.97796293880603</v>
      </c>
      <c r="M146" s="3">
        <v>-0.49444279445267503</v>
      </c>
      <c r="N146" s="3">
        <v>5.97796293880603</v>
      </c>
      <c r="P146" s="3">
        <v>-14.875</v>
      </c>
      <c r="Q146" s="3">
        <v>-909.87733885340901</v>
      </c>
      <c r="R146" s="3">
        <v>41.815047740424397</v>
      </c>
      <c r="S146" s="3">
        <v>-909.87733885340901</v>
      </c>
    </row>
    <row r="147" spans="1:19" x14ac:dyDescent="0.2">
      <c r="A147" s="3">
        <v>-18.537500000000001</v>
      </c>
      <c r="B147" s="3">
        <v>349.942740012076</v>
      </c>
      <c r="C147" s="3">
        <v>-375.32238298324501</v>
      </c>
      <c r="D147" s="3">
        <v>349.942740012076</v>
      </c>
      <c r="F147" s="3">
        <v>-9.1875</v>
      </c>
      <c r="G147" s="3">
        <v>73.073686905206301</v>
      </c>
      <c r="H147" s="3">
        <v>-225.53993236759999</v>
      </c>
      <c r="I147" s="3">
        <v>141.86092261637401</v>
      </c>
      <c r="K147" s="3">
        <v>-23.8125</v>
      </c>
      <c r="L147" s="3">
        <v>2.1209137332118702</v>
      </c>
      <c r="M147" s="3">
        <v>-0.167343489130588</v>
      </c>
      <c r="N147" s="3">
        <v>2.1209137332118702</v>
      </c>
      <c r="P147" s="3">
        <v>-15</v>
      </c>
      <c r="Q147" s="3">
        <v>-885.43638112772396</v>
      </c>
      <c r="R147" s="3">
        <v>41.815047740424497</v>
      </c>
      <c r="S147" s="3">
        <v>-885.43638112772396</v>
      </c>
    </row>
    <row r="148" spans="1:19" x14ac:dyDescent="0.2">
      <c r="A148" s="3">
        <v>-18.55</v>
      </c>
      <c r="B148" s="3">
        <v>348.92710630149202</v>
      </c>
      <c r="C148" s="3">
        <v>-373.83288262961298</v>
      </c>
      <c r="D148" s="3">
        <v>348.92710630149202</v>
      </c>
      <c r="F148" s="3">
        <v>-9.25</v>
      </c>
      <c r="G148" s="3">
        <v>37.745319722969398</v>
      </c>
      <c r="H148" s="3">
        <v>-220.448635808836</v>
      </c>
      <c r="I148" s="3">
        <v>125.30914785583499</v>
      </c>
      <c r="K148" s="3">
        <v>-24</v>
      </c>
      <c r="L148" s="3">
        <v>-2.79309908535197E-12</v>
      </c>
      <c r="M148" s="3">
        <v>-6.9550476489155204E-12</v>
      </c>
      <c r="N148" s="3">
        <v>5.52385914787124E-12</v>
      </c>
      <c r="P148" s="3">
        <v>-15</v>
      </c>
      <c r="Q148" s="3">
        <v>-885.43638112772805</v>
      </c>
      <c r="R148" s="3">
        <v>40.2953845399934</v>
      </c>
      <c r="S148" s="3">
        <v>-885.43638112772805</v>
      </c>
    </row>
    <row r="149" spans="1:19" x14ac:dyDescent="0.2">
      <c r="A149" s="3">
        <v>-18.55</v>
      </c>
      <c r="B149" s="3">
        <v>348.92710630146001</v>
      </c>
      <c r="C149" s="3">
        <v>-373.83288262957302</v>
      </c>
      <c r="D149" s="3">
        <v>348.92710630146001</v>
      </c>
      <c r="F149" s="3">
        <v>-9.25</v>
      </c>
      <c r="G149" s="3">
        <v>37.745319722970301</v>
      </c>
      <c r="H149" s="3">
        <v>-220.448635808836</v>
      </c>
      <c r="I149" s="3">
        <v>125.309147855831</v>
      </c>
      <c r="P149" s="3">
        <v>-15.125</v>
      </c>
      <c r="Q149" s="3">
        <v>-858.35638737484396</v>
      </c>
      <c r="R149" s="3">
        <v>38.793199350932298</v>
      </c>
      <c r="S149" s="3">
        <v>-858.35638737484396</v>
      </c>
    </row>
    <row r="150" spans="1:19" x14ac:dyDescent="0.2">
      <c r="A150" s="3">
        <v>-18.824999999999999</v>
      </c>
      <c r="B150" s="3">
        <v>328.37143758056601</v>
      </c>
      <c r="C150" s="3">
        <v>-339.51785887629302</v>
      </c>
      <c r="D150" s="3">
        <v>328.37143758056601</v>
      </c>
      <c r="F150" s="3">
        <v>-9.3125</v>
      </c>
      <c r="G150" s="3">
        <v>2.88611632167795</v>
      </c>
      <c r="H150" s="3">
        <v>-215.219824694403</v>
      </c>
      <c r="I150" s="3">
        <v>108.96981301186101</v>
      </c>
      <c r="P150" s="3">
        <v>-15.25</v>
      </c>
      <c r="Q150" s="3">
        <v>-828.59451085154205</v>
      </c>
      <c r="R150" s="3">
        <v>37.314766080364898</v>
      </c>
      <c r="S150" s="3">
        <v>-828.59451085154205</v>
      </c>
    </row>
    <row r="151" spans="1:19" x14ac:dyDescent="0.2">
      <c r="A151" s="3">
        <v>-19.100000000000001</v>
      </c>
      <c r="B151" s="3">
        <v>310.88709880785098</v>
      </c>
      <c r="C151" s="3">
        <v>-302.86422263047001</v>
      </c>
      <c r="D151" s="3">
        <v>310.88709880785098</v>
      </c>
      <c r="F151" s="3">
        <v>-9.375</v>
      </c>
      <c r="G151" s="3">
        <v>-31.521368475370799</v>
      </c>
      <c r="H151" s="3">
        <v>-209.86263108817701</v>
      </c>
      <c r="I151" s="3">
        <v>92.866140642075095</v>
      </c>
      <c r="P151" s="3">
        <v>-15.375</v>
      </c>
      <c r="Q151" s="3">
        <v>-796.13800213631498</v>
      </c>
      <c r="R151" s="3">
        <v>35.866181080026898</v>
      </c>
      <c r="S151" s="3">
        <v>-796.13800213631498</v>
      </c>
    </row>
    <row r="152" spans="1:19" x14ac:dyDescent="0.2">
      <c r="A152" s="3">
        <v>-19.375</v>
      </c>
      <c r="B152" s="3">
        <v>295.77803888547601</v>
      </c>
      <c r="C152" s="3">
        <v>-264.94645446356702</v>
      </c>
      <c r="D152" s="3">
        <v>295.77803888547601</v>
      </c>
      <c r="F152" s="3">
        <v>-9.4375</v>
      </c>
      <c r="G152" s="3">
        <v>-65.462840810100801</v>
      </c>
      <c r="H152" s="3">
        <v>-204.38789292192399</v>
      </c>
      <c r="I152" s="3">
        <v>77.016231211766097</v>
      </c>
      <c r="P152" s="3">
        <v>-15.5</v>
      </c>
      <c r="Q152" s="3">
        <v>-760.97377313834397</v>
      </c>
      <c r="R152" s="3">
        <v>35.866181080026898</v>
      </c>
      <c r="S152" s="3">
        <v>-760.97377313834397</v>
      </c>
    </row>
    <row r="153" spans="1:19" x14ac:dyDescent="0.2">
      <c r="A153" s="3">
        <v>-19.649999999999999</v>
      </c>
      <c r="B153" s="3">
        <v>282.31840775764601</v>
      </c>
      <c r="C153" s="3">
        <v>-227.34549324697099</v>
      </c>
      <c r="D153" s="3">
        <v>282.31840775764601</v>
      </c>
      <c r="F153" s="3">
        <v>-9.5</v>
      </c>
      <c r="G153" s="3">
        <v>-98.923939517074501</v>
      </c>
      <c r="H153" s="3">
        <v>-198.80701456318801</v>
      </c>
      <c r="I153" s="3">
        <v>61.475976388181699</v>
      </c>
      <c r="P153" s="3">
        <v>-15.5</v>
      </c>
      <c r="Q153" s="3">
        <v>-760.97377313834397</v>
      </c>
      <c r="R153" s="3">
        <v>31.744130166145901</v>
      </c>
      <c r="S153" s="3">
        <v>-760.97377313834397</v>
      </c>
    </row>
    <row r="154" spans="1:19" x14ac:dyDescent="0.2">
      <c r="A154" s="3">
        <v>-19.649999999999999</v>
      </c>
      <c r="B154" s="3">
        <v>282.31840775764698</v>
      </c>
      <c r="C154" s="3">
        <v>-227.34549324697099</v>
      </c>
      <c r="D154" s="3">
        <v>282.31840775764698</v>
      </c>
      <c r="F154" s="3">
        <v>-9.5</v>
      </c>
      <c r="G154" s="3">
        <v>-98.923939517074302</v>
      </c>
      <c r="H154" s="3">
        <v>-198.80701456318801</v>
      </c>
      <c r="I154" s="3">
        <v>61.475976388181699</v>
      </c>
      <c r="P154" s="3">
        <v>-15.875</v>
      </c>
      <c r="Q154" s="3">
        <v>-638.87265529361002</v>
      </c>
      <c r="R154" s="3">
        <v>28.0465417641899</v>
      </c>
      <c r="S154" s="3">
        <v>-638.87265529361002</v>
      </c>
    </row>
    <row r="155" spans="1:19" x14ac:dyDescent="0.2">
      <c r="A155" s="3">
        <v>-19.925000000000001</v>
      </c>
      <c r="B155" s="3">
        <v>269.85601975653299</v>
      </c>
      <c r="C155" s="3">
        <v>-190.57399838347499</v>
      </c>
      <c r="D155" s="3">
        <v>269.85601975653299</v>
      </c>
      <c r="F155" s="3">
        <v>-9.5625</v>
      </c>
      <c r="G155" s="3">
        <v>-131.92195931725999</v>
      </c>
      <c r="H155" s="3">
        <v>-193.12683722276</v>
      </c>
      <c r="I155" s="3">
        <v>46.191056544561597</v>
      </c>
      <c r="P155" s="3">
        <v>-16.25</v>
      </c>
      <c r="Q155" s="3">
        <v>-527.26397091764795</v>
      </c>
      <c r="R155" s="3">
        <v>24.838116557887101</v>
      </c>
      <c r="S155" s="3">
        <v>-491.15900906056697</v>
      </c>
    </row>
    <row r="156" spans="1:19" x14ac:dyDescent="0.2">
      <c r="A156" s="3">
        <v>-20.2</v>
      </c>
      <c r="B156" s="3">
        <v>257.78719591156403</v>
      </c>
      <c r="C156" s="3">
        <v>-155.25904694230101</v>
      </c>
      <c r="D156" s="3">
        <v>257.78719591156403</v>
      </c>
      <c r="F156" s="3">
        <v>-9.625</v>
      </c>
      <c r="G156" s="3">
        <v>-164.47256610417901</v>
      </c>
      <c r="H156" s="3">
        <v>-187.350541497634</v>
      </c>
      <c r="I156" s="3">
        <v>31.104732013900101</v>
      </c>
      <c r="P156" s="3">
        <v>-16.625</v>
      </c>
      <c r="Q156" s="3">
        <v>-521.45608841246406</v>
      </c>
      <c r="R156" s="3">
        <v>22.202011200695001</v>
      </c>
      <c r="S156" s="3">
        <v>-317.04375477736397</v>
      </c>
    </row>
    <row r="157" spans="1:19" x14ac:dyDescent="0.2">
      <c r="A157" s="3">
        <v>-20.475000000000001</v>
      </c>
      <c r="B157" s="3">
        <v>245.635164414488</v>
      </c>
      <c r="C157" s="3">
        <v>-122.106437793757</v>
      </c>
      <c r="D157" s="3">
        <v>245.635164414488</v>
      </c>
      <c r="F157" s="3">
        <v>-9.6875</v>
      </c>
      <c r="G157" s="3">
        <v>-196.56168070822099</v>
      </c>
      <c r="H157" s="3">
        <v>-196.56168070822099</v>
      </c>
      <c r="I157" s="3">
        <v>16.237128949650199</v>
      </c>
      <c r="P157" s="3">
        <v>-17</v>
      </c>
      <c r="Q157" s="3">
        <v>-509.83881615276903</v>
      </c>
      <c r="R157" s="3">
        <v>22.202011200695001</v>
      </c>
      <c r="S157" s="3">
        <v>-115.724616786555</v>
      </c>
    </row>
    <row r="158" spans="1:19" x14ac:dyDescent="0.2">
      <c r="A158" s="3">
        <v>-20.75</v>
      </c>
      <c r="B158" s="3">
        <v>232.93990327674399</v>
      </c>
      <c r="C158" s="3">
        <v>-91.800354339254994</v>
      </c>
      <c r="D158" s="3">
        <v>232.93990327674399</v>
      </c>
      <c r="F158" s="3">
        <v>-9.75</v>
      </c>
      <c r="G158" s="3">
        <v>-228.17516627879999</v>
      </c>
      <c r="H158" s="3">
        <v>-228.17516627879999</v>
      </c>
      <c r="I158" s="3">
        <v>9.5739745591638492</v>
      </c>
      <c r="P158" s="3">
        <v>-17</v>
      </c>
      <c r="Q158" s="3">
        <v>-509.838816152768</v>
      </c>
      <c r="R158" s="3">
        <v>21.479667823799701</v>
      </c>
      <c r="S158" s="3">
        <v>-115.72461678655699</v>
      </c>
    </row>
    <row r="159" spans="1:19" x14ac:dyDescent="0.2">
      <c r="A159" s="3">
        <v>-20.75</v>
      </c>
      <c r="B159" s="3">
        <v>232.93990327674399</v>
      </c>
      <c r="C159" s="3">
        <v>-91.800354339255193</v>
      </c>
      <c r="D159" s="3">
        <v>232.93990327674399</v>
      </c>
      <c r="F159" s="3">
        <v>-9.75</v>
      </c>
      <c r="G159" s="3">
        <v>-228.17516627879999</v>
      </c>
      <c r="H159" s="3">
        <v>-228.17516627879999</v>
      </c>
      <c r="I159" s="3">
        <v>9.5739745591623109</v>
      </c>
      <c r="P159" s="3">
        <v>-17.125</v>
      </c>
      <c r="Q159" s="3">
        <v>-504.633550108691</v>
      </c>
      <c r="R159" s="3">
        <v>34.146539836419102</v>
      </c>
      <c r="S159" s="3">
        <v>-42.3937938502592</v>
      </c>
    </row>
    <row r="160" spans="1:19" x14ac:dyDescent="0.2">
      <c r="A160" s="3">
        <v>-20.958333332999999</v>
      </c>
      <c r="B160" s="3">
        <v>222.991113208803</v>
      </c>
      <c r="C160" s="3">
        <v>-70.816962718798493</v>
      </c>
      <c r="D160" s="3">
        <v>222.991113208803</v>
      </c>
      <c r="F160" s="3">
        <v>-9.8125</v>
      </c>
      <c r="G160" s="3">
        <v>-259.32910653367497</v>
      </c>
      <c r="H160" s="3">
        <v>-259.32910653367497</v>
      </c>
      <c r="I160" s="3">
        <v>9.5682289182663194</v>
      </c>
      <c r="P160" s="3">
        <v>-17.25</v>
      </c>
      <c r="Q160" s="3">
        <v>-498.74295805757902</v>
      </c>
      <c r="R160" s="3">
        <v>113.89863264594</v>
      </c>
      <c r="S160" s="3">
        <v>34.146539836419102</v>
      </c>
    </row>
    <row r="161" spans="1:19" x14ac:dyDescent="0.2">
      <c r="A161" s="3">
        <v>-21.166666667000001</v>
      </c>
      <c r="B161" s="3">
        <v>212.727836485029</v>
      </c>
      <c r="C161" s="3">
        <v>-51.631675676782798</v>
      </c>
      <c r="D161" s="3">
        <v>212.727836485029</v>
      </c>
      <c r="F161" s="3">
        <v>-9.875</v>
      </c>
      <c r="G161" s="3">
        <v>-290.03801146063398</v>
      </c>
      <c r="H161" s="3">
        <v>-290.03801146063398</v>
      </c>
      <c r="I161" s="3">
        <v>9.5663261527303192</v>
      </c>
      <c r="P161" s="3">
        <v>-17.375</v>
      </c>
      <c r="Q161" s="3">
        <v>-492.15984702674001</v>
      </c>
      <c r="R161" s="3">
        <v>196.865293243607</v>
      </c>
      <c r="S161" s="3">
        <v>113.89863264594</v>
      </c>
    </row>
    <row r="162" spans="1:19" x14ac:dyDescent="0.2">
      <c r="A162" s="3">
        <v>-21.375</v>
      </c>
      <c r="B162" s="3">
        <v>202.000663335539</v>
      </c>
      <c r="C162" s="3">
        <v>-34.472904858017301</v>
      </c>
      <c r="D162" s="3">
        <v>202.000663335539</v>
      </c>
      <c r="F162" s="3">
        <v>-9.9375</v>
      </c>
      <c r="G162" s="3">
        <v>-320.288645672396</v>
      </c>
      <c r="H162" s="3">
        <v>-320.288645672396</v>
      </c>
      <c r="I162" s="3">
        <v>10.819854963449901</v>
      </c>
      <c r="P162" s="3">
        <v>-17.5</v>
      </c>
      <c r="Q162" s="3">
        <v>-484.87690939218902</v>
      </c>
      <c r="R162" s="3">
        <v>196.86529324358699</v>
      </c>
      <c r="S162" s="3">
        <v>196.865293243607</v>
      </c>
    </row>
    <row r="163" spans="1:19" x14ac:dyDescent="0.2">
      <c r="A163" s="3">
        <v>-21.583333332999999</v>
      </c>
      <c r="B163" s="3">
        <v>190.66060109266999</v>
      </c>
      <c r="C163" s="3">
        <v>-19.564438638473799</v>
      </c>
      <c r="D163" s="3">
        <v>190.66060109266999</v>
      </c>
      <c r="F163" s="3">
        <v>-10</v>
      </c>
      <c r="G163" s="3">
        <v>-350.06773378065901</v>
      </c>
      <c r="H163" s="3">
        <v>-350.06773378065901</v>
      </c>
      <c r="I163" s="3">
        <v>12.810964903424299</v>
      </c>
      <c r="P163" s="3">
        <v>-17.5</v>
      </c>
      <c r="Q163" s="3">
        <v>-484.87690939218697</v>
      </c>
      <c r="R163" s="3">
        <v>209.59318240768701</v>
      </c>
      <c r="S163" s="3">
        <v>196.86529324358699</v>
      </c>
    </row>
    <row r="164" spans="1:19" x14ac:dyDescent="0.2">
      <c r="A164" s="3">
        <v>-21.583333332999999</v>
      </c>
      <c r="B164" s="3">
        <v>190.660601092668</v>
      </c>
      <c r="C164" s="3">
        <v>-19.5644386384736</v>
      </c>
      <c r="D164" s="3">
        <v>190.660601092668</v>
      </c>
      <c r="F164" s="3">
        <v>-10</v>
      </c>
      <c r="G164" s="3">
        <v>-350.06773378065901</v>
      </c>
      <c r="H164" s="3">
        <v>-350.06773378065901</v>
      </c>
      <c r="I164" s="3">
        <v>12.8109649034227</v>
      </c>
      <c r="P164" s="3">
        <v>-17.518750000000001</v>
      </c>
      <c r="Q164" s="3">
        <v>-483.72320657524602</v>
      </c>
      <c r="R164" s="3">
        <v>222.40126837375499</v>
      </c>
      <c r="S164" s="3">
        <v>209.59318240768701</v>
      </c>
    </row>
    <row r="165" spans="1:19" x14ac:dyDescent="0.2">
      <c r="A165" s="3">
        <v>-21.791666667000001</v>
      </c>
      <c r="B165" s="3">
        <v>178.68700455643301</v>
      </c>
      <c r="C165" s="3">
        <v>-6.9078585321780102</v>
      </c>
      <c r="D165" s="3">
        <v>178.68700455643301</v>
      </c>
      <c r="F165" s="3">
        <v>-10.1</v>
      </c>
      <c r="G165" s="3">
        <v>-396.75535995156997</v>
      </c>
      <c r="H165" s="3">
        <v>-396.75535995156997</v>
      </c>
      <c r="I165" s="3">
        <v>15.864960009854601</v>
      </c>
      <c r="P165" s="3">
        <v>-17.537500000000001</v>
      </c>
      <c r="Q165" s="3">
        <v>-482.552858103446</v>
      </c>
      <c r="R165" s="3">
        <v>235.28375461229001</v>
      </c>
      <c r="S165" s="3">
        <v>222.40126837375499</v>
      </c>
    </row>
    <row r="166" spans="1:19" x14ac:dyDescent="0.2">
      <c r="A166" s="3">
        <v>-22</v>
      </c>
      <c r="B166" s="3">
        <v>165.97515006216199</v>
      </c>
      <c r="C166" s="3">
        <v>0</v>
      </c>
      <c r="D166" s="3">
        <v>165.97515006216199</v>
      </c>
      <c r="F166" s="3">
        <v>-10.199999999999999</v>
      </c>
      <c r="G166" s="3">
        <v>-442.28011927309302</v>
      </c>
      <c r="H166" s="3">
        <v>-442.28011927309302</v>
      </c>
      <c r="I166" s="3">
        <v>18.759653742365099</v>
      </c>
      <c r="P166" s="3">
        <v>-17.556249999999999</v>
      </c>
      <c r="Q166" s="3">
        <v>-481.36637234936899</v>
      </c>
      <c r="R166" s="3">
        <v>248.234853295986</v>
      </c>
      <c r="S166" s="3">
        <v>235.28375461229001</v>
      </c>
    </row>
    <row r="167" spans="1:19" x14ac:dyDescent="0.2">
      <c r="A167" s="3">
        <v>-22.208333332999999</v>
      </c>
      <c r="B167" s="3">
        <v>152.633300837169</v>
      </c>
      <c r="C167" s="3">
        <v>0</v>
      </c>
      <c r="D167" s="3">
        <v>152.633300837169</v>
      </c>
      <c r="F167" s="3">
        <v>-10.3</v>
      </c>
      <c r="G167" s="3">
        <v>-486.61420539528098</v>
      </c>
      <c r="H167" s="3">
        <v>-486.61420539528098</v>
      </c>
      <c r="I167" s="3">
        <v>21.496628494677701</v>
      </c>
      <c r="P167" s="3">
        <v>-17.574999999999999</v>
      </c>
      <c r="Q167" s="3">
        <v>-480.16425588680102</v>
      </c>
      <c r="R167" s="3">
        <v>248.23485329599501</v>
      </c>
      <c r="S167" s="3">
        <v>248.234853295986</v>
      </c>
    </row>
    <row r="168" spans="1:19" x14ac:dyDescent="0.2">
      <c r="A168" s="3">
        <v>-22.416666667000001</v>
      </c>
      <c r="B168" s="3">
        <v>138.77328353537999</v>
      </c>
      <c r="C168" s="3">
        <v>0</v>
      </c>
      <c r="D168" s="3">
        <v>138.77328353537999</v>
      </c>
      <c r="F168" s="3">
        <v>-10.4</v>
      </c>
      <c r="G168" s="3">
        <v>-529.72867154121002</v>
      </c>
      <c r="H168" s="3">
        <v>-529.72867154121002</v>
      </c>
      <c r="I168" s="3">
        <v>24.0771620258597</v>
      </c>
      <c r="P168" s="3">
        <v>-17.574999999999999</v>
      </c>
      <c r="Q168" s="3">
        <v>-480.16425588679601</v>
      </c>
      <c r="R168" s="3">
        <v>230.65111909062699</v>
      </c>
      <c r="S168" s="3">
        <v>248.23485329599501</v>
      </c>
    </row>
    <row r="169" spans="1:19" x14ac:dyDescent="0.2">
      <c r="A169" s="3">
        <v>-22.416666667000001</v>
      </c>
      <c r="B169" s="3">
        <v>138.77328353538101</v>
      </c>
      <c r="C169" s="3">
        <v>0</v>
      </c>
      <c r="D169" s="3">
        <v>138.77328353538101</v>
      </c>
      <c r="F169" s="3">
        <v>-10.4</v>
      </c>
      <c r="G169" s="3">
        <v>-529.72867154121002</v>
      </c>
      <c r="H169" s="3">
        <v>-529.72867154121002</v>
      </c>
      <c r="I169" s="3">
        <v>24.077162025857</v>
      </c>
      <c r="P169" s="3">
        <v>-17.681249999999999</v>
      </c>
      <c r="Q169" s="3">
        <v>-473.04517312400202</v>
      </c>
      <c r="R169" s="3">
        <v>215.00223936330099</v>
      </c>
      <c r="S169" s="3">
        <v>230.65111909062699</v>
      </c>
    </row>
    <row r="170" spans="1:19" x14ac:dyDescent="0.2">
      <c r="A170" s="3">
        <v>-22.625</v>
      </c>
      <c r="B170" s="3">
        <v>124.621095378492</v>
      </c>
      <c r="C170" s="3">
        <v>0</v>
      </c>
      <c r="D170" s="3">
        <v>124.621095378492</v>
      </c>
      <c r="F170" s="3">
        <v>-10.55</v>
      </c>
      <c r="G170" s="3">
        <v>-592.29282494772997</v>
      </c>
      <c r="H170" s="3">
        <v>-592.29282494772997</v>
      </c>
      <c r="I170" s="3">
        <v>27.4383726989238</v>
      </c>
      <c r="P170" s="3">
        <v>-17.787500000000001</v>
      </c>
      <c r="Q170" s="3">
        <v>-465.395250045463</v>
      </c>
      <c r="R170" s="3">
        <v>201.33664800780599</v>
      </c>
      <c r="S170" s="3">
        <v>215.00223936330099</v>
      </c>
    </row>
    <row r="171" spans="1:19" x14ac:dyDescent="0.2">
      <c r="A171" s="3">
        <v>-22.833333332999999</v>
      </c>
      <c r="B171" s="3">
        <v>110.36552780722199</v>
      </c>
      <c r="C171" s="3">
        <v>0</v>
      </c>
      <c r="D171" s="3">
        <v>110.36552780722199</v>
      </c>
      <c r="F171" s="3">
        <v>-10.7</v>
      </c>
      <c r="G171" s="3">
        <v>-652.40246855513999</v>
      </c>
      <c r="H171" s="3">
        <v>-652.40246855513999</v>
      </c>
      <c r="I171" s="3">
        <v>30.291338807547501</v>
      </c>
      <c r="P171" s="3">
        <v>-17.893750000000001</v>
      </c>
      <c r="Q171" s="3">
        <v>-457.21174735049902</v>
      </c>
      <c r="R171" s="3">
        <v>189.694317101298</v>
      </c>
      <c r="S171" s="3">
        <v>201.33664800780599</v>
      </c>
    </row>
    <row r="172" spans="1:19" x14ac:dyDescent="0.2">
      <c r="A172" s="3">
        <v>-23.041666667000001</v>
      </c>
      <c r="B172" s="3">
        <v>96.340849104088804</v>
      </c>
      <c r="C172" s="3">
        <v>0</v>
      </c>
      <c r="D172" s="3">
        <v>96.340849104088804</v>
      </c>
      <c r="F172" s="3">
        <v>-10.85</v>
      </c>
      <c r="G172" s="3">
        <v>-709.96826634727802</v>
      </c>
      <c r="H172" s="3">
        <v>-709.96826634727802</v>
      </c>
      <c r="I172" s="3">
        <v>33.203935562781901</v>
      </c>
      <c r="P172" s="3">
        <v>-18</v>
      </c>
      <c r="Q172" s="3">
        <v>-448.49187246265899</v>
      </c>
      <c r="R172" s="3">
        <v>189.69431710129999</v>
      </c>
      <c r="S172" s="3">
        <v>189.694317101298</v>
      </c>
    </row>
    <row r="173" spans="1:19" x14ac:dyDescent="0.2">
      <c r="A173" s="3">
        <v>-23.25</v>
      </c>
      <c r="B173" s="3">
        <v>82.891156446487699</v>
      </c>
      <c r="C173" s="3">
        <v>0</v>
      </c>
      <c r="D173" s="3">
        <v>82.891156446487699</v>
      </c>
      <c r="F173" s="3">
        <v>-11</v>
      </c>
      <c r="G173" s="3">
        <v>-764.904037700039</v>
      </c>
      <c r="H173" s="3">
        <v>-764.904037700039</v>
      </c>
      <c r="I173" s="3">
        <v>36.865102783745002</v>
      </c>
      <c r="P173" s="3">
        <v>-18</v>
      </c>
      <c r="Q173" s="3">
        <v>-448.49187246265899</v>
      </c>
      <c r="R173" s="3">
        <v>184.91406232838301</v>
      </c>
      <c r="S173" s="3">
        <v>189.69431710129999</v>
      </c>
    </row>
    <row r="174" spans="1:19" x14ac:dyDescent="0.2">
      <c r="A174" s="3">
        <v>-23.25</v>
      </c>
      <c r="B174" s="3">
        <v>82.891156446488793</v>
      </c>
      <c r="C174" s="3">
        <v>0</v>
      </c>
      <c r="D174" s="3">
        <v>82.891156446488793</v>
      </c>
      <c r="F174" s="3">
        <v>-11</v>
      </c>
      <c r="G174" s="3">
        <v>-764.904037700039</v>
      </c>
      <c r="H174" s="3">
        <v>-764.904037700039</v>
      </c>
      <c r="I174" s="3">
        <v>36.865102783744902</v>
      </c>
      <c r="P174" s="3">
        <v>-18.05</v>
      </c>
      <c r="Q174" s="3">
        <v>-444.19986524235401</v>
      </c>
      <c r="R174" s="3">
        <v>180.595626379859</v>
      </c>
      <c r="S174" s="3">
        <v>184.91406232838301</v>
      </c>
    </row>
    <row r="175" spans="1:19" x14ac:dyDescent="0.2">
      <c r="A175" s="3">
        <v>-23.4375</v>
      </c>
      <c r="B175" s="3">
        <v>71.613301879166897</v>
      </c>
      <c r="C175" s="3">
        <v>0</v>
      </c>
      <c r="D175" s="3">
        <v>71.613301879166897</v>
      </c>
      <c r="F175" s="3">
        <v>-11.05</v>
      </c>
      <c r="G175" s="3">
        <v>-782.62882218470702</v>
      </c>
      <c r="H175" s="3">
        <v>-782.62882218470702</v>
      </c>
      <c r="I175" s="3">
        <v>38.213178805744597</v>
      </c>
      <c r="P175" s="3">
        <v>-18.100000000000001</v>
      </c>
      <c r="Q175" s="3">
        <v>-439.78414317184098</v>
      </c>
      <c r="R175" s="3">
        <v>176.72916349225301</v>
      </c>
      <c r="S175" s="3">
        <v>180.595626379859</v>
      </c>
    </row>
    <row r="176" spans="1:19" x14ac:dyDescent="0.2">
      <c r="A176" s="3">
        <v>-23.625</v>
      </c>
      <c r="B176" s="3">
        <v>61.7029477412174</v>
      </c>
      <c r="C176" s="3">
        <v>0</v>
      </c>
      <c r="D176" s="3">
        <v>61.7029477412174</v>
      </c>
      <c r="F176" s="3">
        <v>-11.1</v>
      </c>
      <c r="G176" s="3">
        <v>-800.04433698723801</v>
      </c>
      <c r="H176" s="3">
        <v>-800.04433698723801</v>
      </c>
      <c r="I176" s="3">
        <v>39.567191124885298</v>
      </c>
      <c r="P176" s="3">
        <v>-18.149999999999999</v>
      </c>
      <c r="Q176" s="3">
        <v>-435.24612657806603</v>
      </c>
      <c r="R176" s="3">
        <v>173.29990357897501</v>
      </c>
      <c r="S176" s="3">
        <v>176.72916349225301</v>
      </c>
    </row>
    <row r="177" spans="1:19" x14ac:dyDescent="0.2">
      <c r="A177" s="3">
        <v>-23.8125</v>
      </c>
      <c r="B177" s="3">
        <v>53.438601183421397</v>
      </c>
      <c r="C177" s="3">
        <v>0</v>
      </c>
      <c r="D177" s="3">
        <v>55.809192936352403</v>
      </c>
      <c r="F177" s="3">
        <v>-11.15</v>
      </c>
      <c r="G177" s="3">
        <v>-817.13881936887196</v>
      </c>
      <c r="H177" s="3">
        <v>-817.13881936887196</v>
      </c>
      <c r="I177" s="3">
        <v>40.926668403618599</v>
      </c>
      <c r="P177" s="3">
        <v>-18.2</v>
      </c>
      <c r="Q177" s="3">
        <v>-430.58722203966499</v>
      </c>
      <c r="R177" s="3">
        <v>173.29990357897199</v>
      </c>
      <c r="S177" s="3">
        <v>173.29990357897501</v>
      </c>
    </row>
    <row r="178" spans="1:19" x14ac:dyDescent="0.2">
      <c r="A178" s="3">
        <v>-24</v>
      </c>
      <c r="B178" s="3">
        <v>47.064098377538002</v>
      </c>
      <c r="C178" s="3">
        <v>0</v>
      </c>
      <c r="D178" s="3">
        <v>56.325635462769696</v>
      </c>
      <c r="F178" s="3">
        <v>-11.2</v>
      </c>
      <c r="G178" s="3">
        <v>-833.89998579465305</v>
      </c>
      <c r="H178" s="3">
        <v>-833.89998579465305</v>
      </c>
      <c r="I178" s="3">
        <v>42.291770391665402</v>
      </c>
      <c r="P178" s="3">
        <v>-18.2</v>
      </c>
      <c r="Q178" s="3">
        <v>-430.58722203966602</v>
      </c>
      <c r="R178" s="3">
        <v>168.665436776105</v>
      </c>
      <c r="S178" s="3">
        <v>173.29990357897199</v>
      </c>
    </row>
    <row r="179" spans="1:19" x14ac:dyDescent="0.2">
      <c r="F179" s="3">
        <v>-11.2</v>
      </c>
      <c r="G179" s="3">
        <v>-833.89998579465396</v>
      </c>
      <c r="H179" s="3">
        <v>-833.89998579465396</v>
      </c>
      <c r="I179" s="3">
        <v>42.291770391663299</v>
      </c>
      <c r="P179" s="3">
        <v>-18.274999999999999</v>
      </c>
      <c r="Q179" s="3">
        <v>-423.36703657577499</v>
      </c>
      <c r="R179" s="3">
        <v>164.31532344055401</v>
      </c>
      <c r="S179" s="3">
        <v>168.665436776105</v>
      </c>
    </row>
    <row r="180" spans="1:19" x14ac:dyDescent="0.2">
      <c r="F180" s="3">
        <v>-11.262499999999999</v>
      </c>
      <c r="G180" s="3">
        <v>-854.40769077814696</v>
      </c>
      <c r="H180" s="3">
        <v>-854.40769077814696</v>
      </c>
      <c r="I180" s="3">
        <v>44.0244831871291</v>
      </c>
      <c r="P180" s="3">
        <v>-18.350000000000001</v>
      </c>
      <c r="Q180" s="3">
        <v>-415.86295942109302</v>
      </c>
      <c r="R180" s="3">
        <v>160.254178476411</v>
      </c>
      <c r="S180" s="3">
        <v>164.31532344055401</v>
      </c>
    </row>
    <row r="181" spans="1:19" x14ac:dyDescent="0.2">
      <c r="F181" s="3">
        <v>-11.324999999999999</v>
      </c>
      <c r="G181" s="3">
        <v>-874.42305623902701</v>
      </c>
      <c r="H181" s="3">
        <v>-874.42305623902701</v>
      </c>
      <c r="I181" s="3">
        <v>45.767988405551897</v>
      </c>
      <c r="P181" s="3">
        <v>-18.425000000000001</v>
      </c>
      <c r="Q181" s="3">
        <v>-408.07628633753598</v>
      </c>
      <c r="R181" s="3">
        <v>156.486649798092</v>
      </c>
      <c r="S181" s="3">
        <v>160.254178476411</v>
      </c>
    </row>
    <row r="182" spans="1:19" x14ac:dyDescent="0.2">
      <c r="F182" s="3">
        <v>-11.387499999999999</v>
      </c>
      <c r="G182" s="3">
        <v>-893.92903770570501</v>
      </c>
      <c r="H182" s="3">
        <v>-893.92903770570501</v>
      </c>
      <c r="I182" s="3">
        <v>47.512855817872598</v>
      </c>
      <c r="P182" s="3">
        <v>-18.5</v>
      </c>
      <c r="Q182" s="3">
        <v>-400.00828006886599</v>
      </c>
      <c r="R182" s="3">
        <v>156.48664979806799</v>
      </c>
      <c r="S182" s="3">
        <v>156.486649798092</v>
      </c>
    </row>
    <row r="183" spans="1:19" x14ac:dyDescent="0.2">
      <c r="F183" s="3">
        <v>-11.45</v>
      </c>
      <c r="G183" s="3">
        <v>-912.90940113364195</v>
      </c>
      <c r="H183" s="3">
        <v>-912.90940113364195</v>
      </c>
      <c r="I183" s="3">
        <v>49.771362580159803</v>
      </c>
      <c r="P183" s="3">
        <v>-18.5</v>
      </c>
      <c r="Q183" s="3">
        <v>-400.00828006886701</v>
      </c>
      <c r="R183" s="3">
        <v>155.887260239483</v>
      </c>
      <c r="S183" s="3">
        <v>156.48664979806799</v>
      </c>
    </row>
    <row r="184" spans="1:19" x14ac:dyDescent="0.2">
      <c r="F184" s="3">
        <v>-11.45</v>
      </c>
      <c r="G184" s="3">
        <v>-912.90940113364104</v>
      </c>
      <c r="H184" s="3">
        <v>-912.90940113364104</v>
      </c>
      <c r="I184" s="3">
        <v>49.771362580159703</v>
      </c>
      <c r="P184" s="3">
        <v>-18.512499999999999</v>
      </c>
      <c r="Q184" s="3">
        <v>-398.63577511218398</v>
      </c>
      <c r="R184" s="3">
        <v>155.295790737321</v>
      </c>
      <c r="S184" s="3">
        <v>155.887260239483</v>
      </c>
    </row>
    <row r="185" spans="1:19" x14ac:dyDescent="0.2">
      <c r="F185" s="3">
        <v>-11.512499999999999</v>
      </c>
      <c r="G185" s="3">
        <v>-931.36633194818501</v>
      </c>
      <c r="H185" s="3">
        <v>-931.36633194818501</v>
      </c>
      <c r="I185" s="3">
        <v>52.3053540973428</v>
      </c>
      <c r="P185" s="3">
        <v>-18.524999999999999</v>
      </c>
      <c r="Q185" s="3">
        <v>-397.25464317338901</v>
      </c>
      <c r="R185" s="3">
        <v>154.71252526024699</v>
      </c>
      <c r="S185" s="3">
        <v>155.295790737321</v>
      </c>
    </row>
    <row r="186" spans="1:19" x14ac:dyDescent="0.2">
      <c r="F186" s="3">
        <v>-11.574999999999999</v>
      </c>
      <c r="G186" s="3">
        <v>-949.30440093904701</v>
      </c>
      <c r="H186" s="3">
        <v>-949.30440093904701</v>
      </c>
      <c r="I186" s="3">
        <v>54.818004724119</v>
      </c>
      <c r="P186" s="3">
        <v>-18.537500000000001</v>
      </c>
      <c r="Q186" s="3">
        <v>-395.86551419619298</v>
      </c>
      <c r="R186" s="3">
        <v>154.13774870492</v>
      </c>
      <c r="S186" s="3">
        <v>154.71252526024699</v>
      </c>
    </row>
    <row r="187" spans="1:19" x14ac:dyDescent="0.2">
      <c r="F187" s="3">
        <v>-11.637499999999999</v>
      </c>
      <c r="G187" s="3">
        <v>-966.71256748745498</v>
      </c>
      <c r="H187" s="3">
        <v>-966.71256748745498</v>
      </c>
      <c r="I187" s="3">
        <v>57.306397510188802</v>
      </c>
      <c r="P187" s="3">
        <v>-18.55</v>
      </c>
      <c r="Q187" s="3">
        <v>-394.46901722601399</v>
      </c>
      <c r="R187" s="3">
        <v>154.137748704925</v>
      </c>
      <c r="S187" s="3">
        <v>154.13774870492</v>
      </c>
    </row>
    <row r="188" spans="1:19" x14ac:dyDescent="0.2">
      <c r="F188" s="3">
        <v>-11.7</v>
      </c>
      <c r="G188" s="3">
        <v>-983.57958407020999</v>
      </c>
      <c r="H188" s="3">
        <v>-983.57958407020999</v>
      </c>
      <c r="I188" s="3">
        <v>59.7675292968379</v>
      </c>
      <c r="P188" s="3">
        <v>-18.55</v>
      </c>
      <c r="Q188" s="3">
        <v>-394.469017226012</v>
      </c>
      <c r="R188" s="3">
        <v>143.393251463366</v>
      </c>
      <c r="S188" s="3">
        <v>154.137748704925</v>
      </c>
    </row>
    <row r="189" spans="1:19" x14ac:dyDescent="0.2">
      <c r="F189" s="3">
        <v>-11.7</v>
      </c>
      <c r="G189" s="3">
        <v>-983.57958407021101</v>
      </c>
      <c r="H189" s="3">
        <v>-983.57958407021101</v>
      </c>
      <c r="I189" s="3">
        <v>59.767529296834702</v>
      </c>
      <c r="P189" s="3">
        <v>-18.824999999999999</v>
      </c>
      <c r="Q189" s="3">
        <v>-362.186956877819</v>
      </c>
      <c r="R189" s="3">
        <v>135.88616810577199</v>
      </c>
      <c r="S189" s="3">
        <v>143.393251463366</v>
      </c>
    </row>
    <row r="190" spans="1:19" x14ac:dyDescent="0.2">
      <c r="F190" s="3">
        <v>-11.762499999999999</v>
      </c>
      <c r="G190" s="3">
        <v>-999.91121726220501</v>
      </c>
      <c r="H190" s="3">
        <v>-999.91121726220501</v>
      </c>
      <c r="I190" s="3">
        <v>62.199972265355797</v>
      </c>
      <c r="P190" s="3">
        <v>-19.100000000000001</v>
      </c>
      <c r="Q190" s="3">
        <v>-327.48920576064899</v>
      </c>
      <c r="R190" s="3">
        <v>130.83834567824599</v>
      </c>
      <c r="S190" s="3">
        <v>135.88616810577199</v>
      </c>
    </row>
    <row r="191" spans="1:19" x14ac:dyDescent="0.2">
      <c r="F191" s="3">
        <v>-11.824999999999999</v>
      </c>
      <c r="G191" s="3">
        <v>-1015.71241267356</v>
      </c>
      <c r="H191" s="3">
        <v>-1015.71241267356</v>
      </c>
      <c r="I191" s="3">
        <v>64.602760875876598</v>
      </c>
      <c r="P191" s="3">
        <v>-19.375</v>
      </c>
      <c r="Q191" s="3">
        <v>-291.41717908728702</v>
      </c>
      <c r="R191" s="3">
        <v>127.445251420072</v>
      </c>
      <c r="S191" s="3">
        <v>130.83834567824599</v>
      </c>
    </row>
    <row r="192" spans="1:19" x14ac:dyDescent="0.2">
      <c r="F192" s="3">
        <v>-11.887499999999999</v>
      </c>
      <c r="G192" s="3">
        <v>-1030.97211119142</v>
      </c>
      <c r="H192" s="3">
        <v>-1030.97211119142</v>
      </c>
      <c r="I192" s="3">
        <v>66.972799432353895</v>
      </c>
      <c r="P192" s="3">
        <v>-19.649999999999999</v>
      </c>
      <c r="Q192" s="3">
        <v>-255.08194107210301</v>
      </c>
      <c r="R192" s="3">
        <v>127.445251420076</v>
      </c>
      <c r="S192" s="3">
        <v>127.445251420072</v>
      </c>
    </row>
    <row r="193" spans="6:19" x14ac:dyDescent="0.2">
      <c r="F193" s="3">
        <v>-11.95</v>
      </c>
      <c r="G193" s="3">
        <v>-1045.6791013177899</v>
      </c>
      <c r="H193" s="3">
        <v>-1045.6791013177899</v>
      </c>
      <c r="I193" s="3">
        <v>69.307063946527506</v>
      </c>
      <c r="P193" s="3">
        <v>-19.649999999999999</v>
      </c>
      <c r="Q193" s="3">
        <v>-255.08194107210201</v>
      </c>
      <c r="R193" s="3">
        <v>124.962369412301</v>
      </c>
      <c r="S193" s="3">
        <v>127.445251420076</v>
      </c>
    </row>
    <row r="194" spans="6:19" x14ac:dyDescent="0.2">
      <c r="F194" s="3">
        <v>-11.95</v>
      </c>
      <c r="G194" s="3">
        <v>-1045.6791013177999</v>
      </c>
      <c r="H194" s="3">
        <v>-1045.6791013177999</v>
      </c>
      <c r="I194" s="3">
        <v>69.307063946523201</v>
      </c>
      <c r="P194" s="3">
        <v>-19.925000000000001</v>
      </c>
      <c r="Q194" s="3">
        <v>-219.633887676607</v>
      </c>
      <c r="R194" s="3">
        <v>122.750808807205</v>
      </c>
      <c r="S194" s="3">
        <v>124.962369412301</v>
      </c>
    </row>
    <row r="195" spans="6:19" x14ac:dyDescent="0.2">
      <c r="F195" s="3">
        <v>-12.012499999999999</v>
      </c>
      <c r="G195" s="3">
        <v>-1059.83611847169</v>
      </c>
      <c r="H195" s="3">
        <v>-1059.83611847169</v>
      </c>
      <c r="I195" s="3">
        <v>71.605224676715295</v>
      </c>
      <c r="P195" s="3">
        <v>-20.2</v>
      </c>
      <c r="Q195" s="3">
        <v>-185.553854405392</v>
      </c>
      <c r="R195" s="3">
        <v>120.37490148728401</v>
      </c>
      <c r="S195" s="3">
        <v>122.750808807205</v>
      </c>
    </row>
    <row r="196" spans="6:19" x14ac:dyDescent="0.2">
      <c r="F196" s="3">
        <v>-12.074999999999999</v>
      </c>
      <c r="G196" s="3">
        <v>-1073.4435104106601</v>
      </c>
      <c r="H196" s="3">
        <v>-1073.4435104106601</v>
      </c>
      <c r="I196" s="3">
        <v>73.866414308084103</v>
      </c>
      <c r="P196" s="3">
        <v>-20.475000000000001</v>
      </c>
      <c r="Q196" s="3">
        <v>-153.42290245723501</v>
      </c>
      <c r="R196" s="3">
        <v>117.42619985505</v>
      </c>
      <c r="S196" s="3">
        <v>120.37490148728401</v>
      </c>
    </row>
    <row r="197" spans="6:19" x14ac:dyDescent="0.2">
      <c r="F197" s="3">
        <v>-12.137499999999999</v>
      </c>
      <c r="G197" s="3">
        <v>-1086.49059625676</v>
      </c>
      <c r="H197" s="3">
        <v>-1086.49059625676</v>
      </c>
      <c r="I197" s="3">
        <v>76.088219026017697</v>
      </c>
      <c r="P197" s="3">
        <v>-20.75</v>
      </c>
      <c r="Q197" s="3">
        <v>-123.84827835354599</v>
      </c>
      <c r="R197" s="3">
        <v>117.42619985504901</v>
      </c>
      <c r="S197" s="3">
        <v>117.42619985505</v>
      </c>
    </row>
    <row r="198" spans="6:19" x14ac:dyDescent="0.2">
      <c r="F198" s="3">
        <v>-12.2</v>
      </c>
      <c r="G198" s="3">
        <v>-1098.96688937154</v>
      </c>
      <c r="H198" s="3">
        <v>-1098.96688937154</v>
      </c>
      <c r="I198" s="3">
        <v>78.268214081788301</v>
      </c>
      <c r="P198" s="3">
        <v>-20.75</v>
      </c>
      <c r="Q198" s="3">
        <v>-123.848278353545</v>
      </c>
      <c r="R198" s="3">
        <v>114.887697195719</v>
      </c>
      <c r="S198" s="3">
        <v>117.42619985504901</v>
      </c>
    </row>
    <row r="199" spans="6:19" x14ac:dyDescent="0.2">
      <c r="F199" s="3">
        <v>-12.2</v>
      </c>
      <c r="G199" s="3">
        <v>-1098.96688937154</v>
      </c>
      <c r="H199" s="3">
        <v>-1098.96688937154</v>
      </c>
      <c r="I199" s="3">
        <v>78.268214081790305</v>
      </c>
      <c r="P199" s="3">
        <v>-20.958333332999999</v>
      </c>
      <c r="Q199" s="3">
        <v>-103.166162284452</v>
      </c>
      <c r="R199" s="3">
        <v>112.066677408752</v>
      </c>
      <c r="S199" s="3">
        <v>114.887697195719</v>
      </c>
    </row>
    <row r="200" spans="6:19" x14ac:dyDescent="0.2">
      <c r="F200" s="3">
        <v>-12.262499999999999</v>
      </c>
      <c r="G200" s="3">
        <v>-1110.87423959749</v>
      </c>
      <c r="H200" s="3">
        <v>-1110.87423959749</v>
      </c>
      <c r="I200" s="3">
        <v>80.4059397489426</v>
      </c>
      <c r="P200" s="3">
        <v>-21.166666667000001</v>
      </c>
      <c r="Q200" s="3">
        <v>-84.073153660879996</v>
      </c>
      <c r="R200" s="3">
        <v>108.804224873789</v>
      </c>
      <c r="S200" s="3">
        <v>112.066677408752</v>
      </c>
    </row>
    <row r="201" spans="6:19" x14ac:dyDescent="0.2">
      <c r="F201" s="3">
        <v>-12.324999999999999</v>
      </c>
      <c r="G201" s="3">
        <v>-1122.2128483583199</v>
      </c>
      <c r="H201" s="3">
        <v>-1122.2128483583199</v>
      </c>
      <c r="I201" s="3">
        <v>82.605449198863397</v>
      </c>
      <c r="P201" s="3">
        <v>-21.375</v>
      </c>
      <c r="Q201" s="3">
        <v>-66.772030074779195</v>
      </c>
      <c r="R201" s="3">
        <v>104.93768808374899</v>
      </c>
      <c r="S201" s="3">
        <v>108.804224873789</v>
      </c>
    </row>
    <row r="202" spans="6:19" x14ac:dyDescent="0.2">
      <c r="F202" s="3">
        <v>-12.387499999999999</v>
      </c>
      <c r="G202" s="3">
        <v>-1132.97337420291</v>
      </c>
      <c r="H202" s="3">
        <v>-1132.97337420291</v>
      </c>
      <c r="I202" s="3">
        <v>85.3047389268784</v>
      </c>
      <c r="P202" s="3">
        <v>-21.583333332999999</v>
      </c>
      <c r="Q202" s="3">
        <v>-51.460310762176498</v>
      </c>
      <c r="R202" s="3">
        <v>104.93768808375</v>
      </c>
      <c r="S202" s="3">
        <v>104.93768808374899</v>
      </c>
    </row>
    <row r="203" spans="6:19" x14ac:dyDescent="0.2">
      <c r="F203" s="3">
        <v>-12.45</v>
      </c>
      <c r="G203" s="3">
        <v>-1143.14669872745</v>
      </c>
      <c r="H203" s="3">
        <v>-1143.14669872745</v>
      </c>
      <c r="I203" s="3">
        <v>87.954526408767407</v>
      </c>
      <c r="P203" s="3">
        <v>-21.583333332999999</v>
      </c>
      <c r="Q203" s="3">
        <v>-51.460310762176199</v>
      </c>
      <c r="R203" s="3">
        <v>100.422139625553</v>
      </c>
      <c r="S203" s="3">
        <v>104.93768808375</v>
      </c>
    </row>
    <row r="204" spans="6:19" x14ac:dyDescent="0.2">
      <c r="F204" s="3">
        <v>-12.45</v>
      </c>
      <c r="G204" s="3">
        <v>-1143.14669872745</v>
      </c>
      <c r="H204" s="3">
        <v>-1143.14669872745</v>
      </c>
      <c r="I204" s="3">
        <v>87.954526408767606</v>
      </c>
      <c r="P204" s="3">
        <v>-21.791666667000001</v>
      </c>
      <c r="Q204" s="3">
        <v>-38.0895854980092</v>
      </c>
      <c r="R204" s="3">
        <v>95.089512810802702</v>
      </c>
      <c r="S204" s="3">
        <v>100.422139625553</v>
      </c>
    </row>
    <row r="205" spans="6:19" x14ac:dyDescent="0.2">
      <c r="F205" s="3">
        <v>-12.512499999999999</v>
      </c>
      <c r="G205" s="3">
        <v>-1152.7354409642401</v>
      </c>
      <c r="H205" s="3">
        <v>-1152.7354409642401</v>
      </c>
      <c r="I205" s="3">
        <v>90.648596592192405</v>
      </c>
      <c r="P205" s="3">
        <v>-22</v>
      </c>
      <c r="Q205" s="3">
        <v>-26.734574377173701</v>
      </c>
      <c r="R205" s="3">
        <v>89.020889539726696</v>
      </c>
      <c r="S205" s="3">
        <v>95.089512810802702</v>
      </c>
    </row>
    <row r="206" spans="6:19" x14ac:dyDescent="0.2">
      <c r="F206" s="3">
        <v>-12.574999999999999</v>
      </c>
      <c r="G206" s="3">
        <v>-1161.7390177372499</v>
      </c>
      <c r="H206" s="3">
        <v>-1161.7390177372499</v>
      </c>
      <c r="I206" s="3">
        <v>94.509487509233097</v>
      </c>
      <c r="P206" s="3">
        <v>-22.208333332999999</v>
      </c>
      <c r="Q206" s="3">
        <v>-17.269201091973699</v>
      </c>
      <c r="R206" s="3">
        <v>82.301543834434199</v>
      </c>
      <c r="S206" s="3">
        <v>89.020889539726696</v>
      </c>
    </row>
    <row r="207" spans="6:19" x14ac:dyDescent="0.2">
      <c r="F207" s="3">
        <v>-12.637499999999999</v>
      </c>
      <c r="G207" s="3">
        <v>-1170.1487863605901</v>
      </c>
      <c r="H207" s="3">
        <v>-1170.1487863605901</v>
      </c>
      <c r="I207" s="3">
        <v>98.315814988598206</v>
      </c>
      <c r="P207" s="3">
        <v>-22.416666667000001</v>
      </c>
      <c r="Q207" s="3">
        <v>-9.5647719139013407</v>
      </c>
      <c r="R207" s="3">
        <v>82.301543834437297</v>
      </c>
      <c r="S207" s="3">
        <v>82.301543834434199</v>
      </c>
    </row>
    <row r="208" spans="6:19" x14ac:dyDescent="0.2">
      <c r="F208" s="3">
        <v>-12.7</v>
      </c>
      <c r="G208" s="3">
        <v>-1177.9562926634501</v>
      </c>
      <c r="H208" s="3">
        <v>-1177.9562926634501</v>
      </c>
      <c r="I208" s="3">
        <v>102.063561933782</v>
      </c>
      <c r="P208" s="3">
        <v>-22.416666667000001</v>
      </c>
      <c r="Q208" s="3">
        <v>-9.5647719139014704</v>
      </c>
      <c r="R208" s="3">
        <v>75.167208389294004</v>
      </c>
      <c r="S208" s="3">
        <v>82.301543834437297</v>
      </c>
    </row>
    <row r="209" spans="6:19" x14ac:dyDescent="0.2">
      <c r="F209" s="3">
        <v>-12.7</v>
      </c>
      <c r="G209" s="3">
        <v>-1177.9562926634501</v>
      </c>
      <c r="H209" s="3">
        <v>-1177.9562926634501</v>
      </c>
      <c r="I209" s="3">
        <v>102.063561933784</v>
      </c>
      <c r="P209" s="3">
        <v>-22.625</v>
      </c>
      <c r="Q209" s="3">
        <v>-3.3324337207884298</v>
      </c>
      <c r="R209" s="3">
        <v>67.834981870316099</v>
      </c>
      <c r="S209" s="3">
        <v>75.167208389294004</v>
      </c>
    </row>
    <row r="210" spans="6:19" x14ac:dyDescent="0.2">
      <c r="F210" s="3">
        <v>-12.762499999999999</v>
      </c>
      <c r="G210" s="3">
        <v>-1185.16026271189</v>
      </c>
      <c r="H210" s="3">
        <v>-1185.16026271189</v>
      </c>
      <c r="I210" s="3">
        <v>105.749176479704</v>
      </c>
      <c r="P210" s="3">
        <v>-22.833333332999999</v>
      </c>
      <c r="Q210" s="3">
        <v>0</v>
      </c>
      <c r="R210" s="3">
        <v>60.5855440410893</v>
      </c>
      <c r="S210" s="3">
        <v>67.834981870316099</v>
      </c>
    </row>
    <row r="211" spans="6:19" x14ac:dyDescent="0.2">
      <c r="F211" s="3">
        <v>-12.824999999999999</v>
      </c>
      <c r="G211" s="3">
        <v>-1191.7621730383901</v>
      </c>
      <c r="H211" s="3">
        <v>-1191.7621730383901</v>
      </c>
      <c r="I211" s="3">
        <v>109.371352407198</v>
      </c>
      <c r="P211" s="3">
        <v>-23.041666667000001</v>
      </c>
      <c r="Q211" s="3">
        <v>0</v>
      </c>
      <c r="R211" s="3">
        <v>53.703837063022597</v>
      </c>
      <c r="S211" s="3">
        <v>60.5855440410893</v>
      </c>
    </row>
    <row r="212" spans="6:19" x14ac:dyDescent="0.2">
      <c r="F212" s="3">
        <v>-12.887499999999999</v>
      </c>
      <c r="G212" s="3">
        <v>-1197.7555525840901</v>
      </c>
      <c r="H212" s="3">
        <v>-1197.7555525840901</v>
      </c>
      <c r="I212" s="3">
        <v>113.715360199619</v>
      </c>
      <c r="P212" s="3">
        <v>-23.25</v>
      </c>
      <c r="Q212" s="3">
        <v>0</v>
      </c>
      <c r="R212" s="3">
        <v>53.703837063022299</v>
      </c>
      <c r="S212" s="3">
        <v>53.703837063022597</v>
      </c>
    </row>
    <row r="213" spans="6:19" x14ac:dyDescent="0.2">
      <c r="F213" s="3">
        <v>-12.95</v>
      </c>
      <c r="G213" s="3">
        <v>-1203.1338115523899</v>
      </c>
      <c r="H213" s="3">
        <v>-1203.1338115523899</v>
      </c>
      <c r="I213" s="3">
        <v>118.19324328796</v>
      </c>
      <c r="P213" s="3">
        <v>-23.25</v>
      </c>
      <c r="Q213" s="3">
        <v>0</v>
      </c>
      <c r="R213" s="3">
        <v>48.108113154962503</v>
      </c>
      <c r="S213" s="3">
        <v>53.703837063022299</v>
      </c>
    </row>
    <row r="214" spans="6:19" x14ac:dyDescent="0.2">
      <c r="F214" s="3">
        <v>-12.95</v>
      </c>
      <c r="G214" s="3">
        <v>-1203.1338115523899</v>
      </c>
      <c r="H214" s="3">
        <v>-1203.1338115523899</v>
      </c>
      <c r="I214" s="3">
        <v>118.19324328796</v>
      </c>
      <c r="P214" s="3">
        <v>-23.4375</v>
      </c>
      <c r="Q214" s="3">
        <v>0</v>
      </c>
      <c r="R214" s="3">
        <v>47.133939677596999</v>
      </c>
      <c r="S214" s="3">
        <v>48.108113154962503</v>
      </c>
    </row>
    <row r="215" spans="6:19" x14ac:dyDescent="0.2">
      <c r="F215" s="3">
        <v>-13.012499999999999</v>
      </c>
      <c r="G215" s="3">
        <v>-1207.89778538008</v>
      </c>
      <c r="H215" s="3">
        <v>-1207.89778538008</v>
      </c>
      <c r="I215" s="3">
        <v>122.597719880913</v>
      </c>
      <c r="P215" s="3">
        <v>-23.625</v>
      </c>
      <c r="Q215" s="3">
        <v>0</v>
      </c>
      <c r="R215" s="3">
        <v>48.874225283315702</v>
      </c>
      <c r="S215" s="3">
        <v>43.623094474363803</v>
      </c>
    </row>
    <row r="216" spans="6:19" x14ac:dyDescent="0.2">
      <c r="F216" s="3">
        <v>-13.074999999999999</v>
      </c>
      <c r="G216" s="3">
        <v>-1212.0438722502399</v>
      </c>
      <c r="H216" s="3">
        <v>-1212.0438722502399</v>
      </c>
      <c r="I216" s="3">
        <v>127.241368426701</v>
      </c>
      <c r="P216" s="3">
        <v>-23.8125</v>
      </c>
      <c r="Q216" s="3">
        <v>0</v>
      </c>
      <c r="R216" s="3">
        <v>52.092042692367301</v>
      </c>
      <c r="S216" s="3">
        <v>40.600569344139899</v>
      </c>
    </row>
    <row r="217" spans="6:19" x14ac:dyDescent="0.2">
      <c r="F217" s="3">
        <v>-13.137499999999999</v>
      </c>
      <c r="G217" s="3">
        <v>-1215.5702625978699</v>
      </c>
      <c r="H217" s="3">
        <v>-1215.5702625978699</v>
      </c>
      <c r="I217" s="3">
        <v>131.76930892360201</v>
      </c>
      <c r="P217" s="3">
        <v>-24</v>
      </c>
      <c r="Q217" s="3">
        <v>0</v>
      </c>
      <c r="R217" s="3">
        <v>0</v>
      </c>
      <c r="S217" s="3">
        <v>39.370854466098102</v>
      </c>
    </row>
    <row r="218" spans="6:19" x14ac:dyDescent="0.2">
      <c r="F218" s="3">
        <v>-13.2</v>
      </c>
      <c r="G218" s="3">
        <v>-1218.4757639248701</v>
      </c>
      <c r="H218" s="3">
        <v>-1218.4757639248701</v>
      </c>
      <c r="I218" s="3">
        <v>136.14009937845799</v>
      </c>
    </row>
    <row r="219" spans="6:19" x14ac:dyDescent="0.2">
      <c r="F219" s="3">
        <v>-13.2</v>
      </c>
      <c r="G219" s="3">
        <v>-1218.4757639248701</v>
      </c>
      <c r="H219" s="3">
        <v>-1218.4757639248701</v>
      </c>
      <c r="I219" s="3">
        <v>136.14009937845699</v>
      </c>
    </row>
    <row r="220" spans="6:19" x14ac:dyDescent="0.2">
      <c r="F220" s="3">
        <v>-13.260763889</v>
      </c>
      <c r="G220" s="3">
        <v>-1220.73535557789</v>
      </c>
      <c r="H220" s="3">
        <v>-1220.73535557789</v>
      </c>
      <c r="I220" s="3">
        <v>139.88372405018799</v>
      </c>
    </row>
    <row r="221" spans="6:19" x14ac:dyDescent="0.2">
      <c r="F221" s="3">
        <v>-13.321527778</v>
      </c>
      <c r="G221" s="3">
        <v>-1222.44501350768</v>
      </c>
      <c r="H221" s="3">
        <v>-1222.44501350768</v>
      </c>
      <c r="I221" s="3">
        <v>143.30356345928999</v>
      </c>
    </row>
    <row r="222" spans="6:19" x14ac:dyDescent="0.2">
      <c r="F222" s="3">
        <v>-13.382291667000001</v>
      </c>
      <c r="G222" s="3">
        <v>-1223.59931745873</v>
      </c>
      <c r="H222" s="3">
        <v>-1223.59931745873</v>
      </c>
      <c r="I222" s="3">
        <v>146.421608612754</v>
      </c>
    </row>
    <row r="223" spans="6:19" x14ac:dyDescent="0.2">
      <c r="F223" s="3">
        <v>-13.443055555999999</v>
      </c>
      <c r="G223" s="3">
        <v>-1224.19298444124</v>
      </c>
      <c r="H223" s="3">
        <v>-1224.19298444124</v>
      </c>
      <c r="I223" s="3">
        <v>149.25970839006001</v>
      </c>
    </row>
    <row r="224" spans="6:19" x14ac:dyDescent="0.2">
      <c r="F224" s="3">
        <v>-13.443055555999999</v>
      </c>
      <c r="G224" s="3">
        <v>-1224.19298444124</v>
      </c>
      <c r="H224" s="3">
        <v>-1224.19298444124</v>
      </c>
      <c r="I224" s="3">
        <v>149.25970839006001</v>
      </c>
    </row>
    <row r="225" spans="6:9" x14ac:dyDescent="0.2">
      <c r="F225" s="3">
        <v>-13.503819443999999</v>
      </c>
      <c r="G225" s="3">
        <v>-1224.22508495959</v>
      </c>
      <c r="H225" s="3">
        <v>-1224.22508495959</v>
      </c>
      <c r="I225" s="3">
        <v>151.841015550457</v>
      </c>
    </row>
    <row r="226" spans="6:9" x14ac:dyDescent="0.2">
      <c r="F226" s="3">
        <v>-13.564583333</v>
      </c>
      <c r="G226" s="3">
        <v>-1223.6925344224301</v>
      </c>
      <c r="H226" s="3">
        <v>-1223.6925344224301</v>
      </c>
      <c r="I226" s="3">
        <v>154.19725503668599</v>
      </c>
    </row>
    <row r="227" spans="6:9" x14ac:dyDescent="0.2">
      <c r="F227" s="3">
        <v>-13.625347222</v>
      </c>
      <c r="G227" s="3">
        <v>-1222.59333601861</v>
      </c>
      <c r="H227" s="3">
        <v>-1222.59333601861</v>
      </c>
      <c r="I227" s="3">
        <v>156.32822052921</v>
      </c>
    </row>
    <row r="228" spans="6:9" x14ac:dyDescent="0.2">
      <c r="F228" s="3">
        <v>-13.686111111000001</v>
      </c>
      <c r="G228" s="3">
        <v>-1220.92540711725</v>
      </c>
      <c r="H228" s="3">
        <v>-1220.92540711725</v>
      </c>
      <c r="I228" s="3">
        <v>158.246767539931</v>
      </c>
    </row>
    <row r="229" spans="6:9" x14ac:dyDescent="0.2">
      <c r="F229" s="3">
        <v>-13.686111111000001</v>
      </c>
      <c r="G229" s="3">
        <v>-1220.92540711725</v>
      </c>
      <c r="H229" s="3">
        <v>-1220.92540711725</v>
      </c>
      <c r="I229" s="3">
        <v>158.246767539931</v>
      </c>
    </row>
    <row r="230" spans="6:9" x14ac:dyDescent="0.2">
      <c r="F230" s="3">
        <v>-13.746874999999999</v>
      </c>
      <c r="G230" s="3">
        <v>-1218.68538699142</v>
      </c>
      <c r="H230" s="3">
        <v>-1218.68538699142</v>
      </c>
      <c r="I230" s="3">
        <v>159.97773389951001</v>
      </c>
    </row>
    <row r="231" spans="6:9" x14ac:dyDescent="0.2">
      <c r="F231" s="3">
        <v>-13.807638889</v>
      </c>
      <c r="G231" s="3">
        <v>-1215.86877179097</v>
      </c>
      <c r="H231" s="3">
        <v>-1215.86877179097</v>
      </c>
      <c r="I231" s="3">
        <v>161.525354247476</v>
      </c>
    </row>
    <row r="232" spans="6:9" x14ac:dyDescent="0.2">
      <c r="F232" s="3">
        <v>-13.868402778</v>
      </c>
      <c r="G232" s="3">
        <v>-1212.4736180352299</v>
      </c>
      <c r="H232" s="3">
        <v>-1212.4736180352299</v>
      </c>
      <c r="I232" s="3">
        <v>162.891702823196</v>
      </c>
    </row>
    <row r="233" spans="6:9" x14ac:dyDescent="0.2">
      <c r="F233" s="3">
        <v>-13.929166667000001</v>
      </c>
      <c r="G233" s="3">
        <v>-1208.4979196030499</v>
      </c>
      <c r="H233" s="3">
        <v>-1208.4979196030499</v>
      </c>
      <c r="I233" s="3">
        <v>164.08832339303899</v>
      </c>
    </row>
    <row r="234" spans="6:9" x14ac:dyDescent="0.2">
      <c r="F234" s="3">
        <v>-13.929166667000001</v>
      </c>
      <c r="G234" s="3">
        <v>-1208.4979196030499</v>
      </c>
      <c r="H234" s="3">
        <v>-1208.4979196030499</v>
      </c>
      <c r="I234" s="3">
        <v>164.08832339303899</v>
      </c>
    </row>
    <row r="235" spans="6:9" x14ac:dyDescent="0.2">
      <c r="F235" s="3">
        <v>-13.989930555999999</v>
      </c>
      <c r="G235" s="3">
        <v>-1203.93712510877</v>
      </c>
      <c r="H235" s="3">
        <v>-1203.93712510877</v>
      </c>
      <c r="I235" s="3">
        <v>165.117881585302</v>
      </c>
    </row>
    <row r="236" spans="6:9" x14ac:dyDescent="0.2">
      <c r="F236" s="3">
        <v>-14.050694443999999</v>
      </c>
      <c r="G236" s="3">
        <v>-1198.7846857572899</v>
      </c>
      <c r="H236" s="3">
        <v>-1198.7846857572899</v>
      </c>
      <c r="I236" s="3">
        <v>165.98818948431401</v>
      </c>
    </row>
    <row r="237" spans="6:9" x14ac:dyDescent="0.2">
      <c r="F237" s="3">
        <v>-14.111458333</v>
      </c>
      <c r="G237" s="3">
        <v>-1193.0403303683199</v>
      </c>
      <c r="H237" s="3">
        <v>-1193.0403303683199</v>
      </c>
      <c r="I237" s="3">
        <v>166.70576097167799</v>
      </c>
    </row>
    <row r="238" spans="6:9" x14ac:dyDescent="0.2">
      <c r="F238" s="3">
        <v>-14.172222222</v>
      </c>
      <c r="G238" s="3">
        <v>-1186.7037366612601</v>
      </c>
      <c r="H238" s="3">
        <v>-1186.7037366612601</v>
      </c>
      <c r="I238" s="3">
        <v>167.27706515659</v>
      </c>
    </row>
    <row r="239" spans="6:9" x14ac:dyDescent="0.2">
      <c r="F239" s="3">
        <v>-14.172222222</v>
      </c>
      <c r="G239" s="3">
        <v>-1186.7037366612601</v>
      </c>
      <c r="H239" s="3">
        <v>-1186.7037366612601</v>
      </c>
      <c r="I239" s="3">
        <v>167.27706515659</v>
      </c>
    </row>
    <row r="240" spans="6:9" x14ac:dyDescent="0.2">
      <c r="F240" s="3">
        <v>-14.232986111000001</v>
      </c>
      <c r="G240" s="3">
        <v>-1179.76985103828</v>
      </c>
      <c r="H240" s="3">
        <v>-1179.76985103828</v>
      </c>
      <c r="I240" s="3">
        <v>167.708967335208</v>
      </c>
    </row>
    <row r="241" spans="6:9" x14ac:dyDescent="0.2">
      <c r="F241" s="3">
        <v>-14.293749999999999</v>
      </c>
      <c r="G241" s="3">
        <v>-1172.2325838203601</v>
      </c>
      <c r="H241" s="3">
        <v>-1172.2325838203601</v>
      </c>
      <c r="I241" s="3">
        <v>168.00796428099301</v>
      </c>
    </row>
    <row r="242" spans="6:9" x14ac:dyDescent="0.2">
      <c r="F242" s="3">
        <v>-14.354513889</v>
      </c>
      <c r="G242" s="3">
        <v>-1164.09297897225</v>
      </c>
      <c r="H242" s="3">
        <v>-1164.09297897225</v>
      </c>
      <c r="I242" s="3">
        <v>168.18014528868201</v>
      </c>
    </row>
    <row r="243" spans="6:9" x14ac:dyDescent="0.2">
      <c r="F243" s="3">
        <v>-14.415277778</v>
      </c>
      <c r="G243" s="3">
        <v>-1155.35202308061</v>
      </c>
      <c r="H243" s="3">
        <v>-1155.35202308061</v>
      </c>
      <c r="I243" s="3">
        <v>168.23156516729901</v>
      </c>
    </row>
    <row r="244" spans="6:9" x14ac:dyDescent="0.2">
      <c r="F244" s="3">
        <v>-14.415277778</v>
      </c>
      <c r="G244" s="3">
        <v>-1155.35202308061</v>
      </c>
      <c r="H244" s="3">
        <v>-1155.35202308061</v>
      </c>
      <c r="I244" s="3">
        <v>168.23156516729901</v>
      </c>
    </row>
    <row r="245" spans="6:9" x14ac:dyDescent="0.2">
      <c r="F245" s="3">
        <v>-14.476041667000001</v>
      </c>
      <c r="G245" s="3">
        <v>-1146.00388176662</v>
      </c>
      <c r="H245" s="3">
        <v>-1146.00388176662</v>
      </c>
      <c r="I245" s="3">
        <v>168.168063099758</v>
      </c>
    </row>
    <row r="246" spans="6:9" x14ac:dyDescent="0.2">
      <c r="F246" s="3">
        <v>-14.536805555999999</v>
      </c>
      <c r="G246" s="3">
        <v>-1136.0409990332801</v>
      </c>
      <c r="H246" s="3">
        <v>-1136.0409990332801</v>
      </c>
      <c r="I246" s="3">
        <v>167.99495663747001</v>
      </c>
    </row>
    <row r="247" spans="6:9" x14ac:dyDescent="0.2">
      <c r="F247" s="3">
        <v>-14.597569443999999</v>
      </c>
      <c r="G247" s="3">
        <v>-1125.4661444907999</v>
      </c>
      <c r="H247" s="3">
        <v>-1125.4661444907999</v>
      </c>
      <c r="I247" s="3">
        <v>167.71738193821301</v>
      </c>
    </row>
    <row r="248" spans="6:9" x14ac:dyDescent="0.2">
      <c r="F248" s="3">
        <v>-14.658333333</v>
      </c>
      <c r="G248" s="3">
        <v>-1114.2820215186</v>
      </c>
      <c r="H248" s="3">
        <v>-1114.2820215186</v>
      </c>
      <c r="I248" s="3">
        <v>167.340446519078</v>
      </c>
    </row>
    <row r="249" spans="6:9" x14ac:dyDescent="0.2">
      <c r="F249" s="3">
        <v>-14.658333333</v>
      </c>
      <c r="G249" s="3">
        <v>-1114.28202151861</v>
      </c>
      <c r="H249" s="3">
        <v>-1114.28202151861</v>
      </c>
      <c r="I249" s="3">
        <v>167.340446519078</v>
      </c>
    </row>
    <row r="250" spans="6:9" x14ac:dyDescent="0.2">
      <c r="F250" s="3">
        <v>-14.719097222</v>
      </c>
      <c r="G250" s="3">
        <v>-1102.4818227434</v>
      </c>
      <c r="H250" s="3">
        <v>-1102.4818227434</v>
      </c>
      <c r="I250" s="3">
        <v>166.868731012496</v>
      </c>
    </row>
    <row r="251" spans="6:9" x14ac:dyDescent="0.2">
      <c r="F251" s="3">
        <v>-14.779861111000001</v>
      </c>
      <c r="G251" s="3">
        <v>-1090.0560066283599</v>
      </c>
      <c r="H251" s="3">
        <v>-1090.0560066283599</v>
      </c>
      <c r="I251" s="3">
        <v>166.30640598027901</v>
      </c>
    </row>
    <row r="252" spans="6:9" x14ac:dyDescent="0.2">
      <c r="F252" s="3">
        <v>-14.840624999999999</v>
      </c>
      <c r="G252" s="3">
        <v>-1077.0070315186699</v>
      </c>
      <c r="H252" s="3">
        <v>-1077.0070315186699</v>
      </c>
      <c r="I252" s="3">
        <v>165.65794302103399</v>
      </c>
    </row>
    <row r="253" spans="6:9" x14ac:dyDescent="0.2">
      <c r="F253" s="3">
        <v>-14.901388889</v>
      </c>
      <c r="G253" s="3">
        <v>-1063.3373154738599</v>
      </c>
      <c r="H253" s="3">
        <v>-1063.3373154738599</v>
      </c>
      <c r="I253" s="3">
        <v>164.927790031548</v>
      </c>
    </row>
    <row r="254" spans="6:9" x14ac:dyDescent="0.2">
      <c r="F254" s="3">
        <v>-14.901388889</v>
      </c>
      <c r="G254" s="3">
        <v>-1063.3373154738599</v>
      </c>
      <c r="H254" s="3">
        <v>-1063.3373154738599</v>
      </c>
      <c r="I254" s="3">
        <v>164.927790031548</v>
      </c>
    </row>
    <row r="255" spans="6:9" x14ac:dyDescent="0.2">
      <c r="F255" s="3">
        <v>-14.962152778</v>
      </c>
      <c r="G255" s="3">
        <v>-1049.0384837690999</v>
      </c>
      <c r="H255" s="3">
        <v>-1049.0384837690999</v>
      </c>
      <c r="I255" s="3">
        <v>164.119586097933</v>
      </c>
    </row>
    <row r="256" spans="6:9" x14ac:dyDescent="0.2">
      <c r="F256" s="3">
        <v>-15.022916667000001</v>
      </c>
      <c r="G256" s="3">
        <v>-1034.0999504741701</v>
      </c>
      <c r="H256" s="3">
        <v>-1034.0999504741701</v>
      </c>
      <c r="I256" s="3">
        <v>163.23663433181</v>
      </c>
    </row>
    <row r="257" spans="6:9" x14ac:dyDescent="0.2">
      <c r="F257" s="3">
        <v>-15.083680555999999</v>
      </c>
      <c r="G257" s="3">
        <v>-1018.52539855945</v>
      </c>
      <c r="H257" s="3">
        <v>-1018.52539855945</v>
      </c>
      <c r="I257" s="3">
        <v>162.282926788205</v>
      </c>
    </row>
    <row r="258" spans="6:9" x14ac:dyDescent="0.2">
      <c r="F258" s="3">
        <v>-15.144444443999999</v>
      </c>
      <c r="G258" s="3">
        <v>-1002.31844444711</v>
      </c>
      <c r="H258" s="3">
        <v>-1002.31844444711</v>
      </c>
      <c r="I258" s="3">
        <v>161.262442221209</v>
      </c>
    </row>
    <row r="259" spans="6:9" x14ac:dyDescent="0.2">
      <c r="F259" s="3">
        <v>-15.144444443999999</v>
      </c>
      <c r="G259" s="3">
        <v>-1002.31844444711</v>
      </c>
      <c r="H259" s="3">
        <v>-1002.31844444711</v>
      </c>
      <c r="I259" s="3">
        <v>161.262442221209</v>
      </c>
    </row>
    <row r="260" spans="6:9" x14ac:dyDescent="0.2">
      <c r="F260" s="3">
        <v>-15.205208333</v>
      </c>
      <c r="G260" s="3">
        <v>-985.46926830827204</v>
      </c>
      <c r="H260" s="3">
        <v>-985.46926830827204</v>
      </c>
      <c r="I260" s="3">
        <v>160.178225456696</v>
      </c>
    </row>
    <row r="261" spans="6:9" x14ac:dyDescent="0.2">
      <c r="F261" s="3">
        <v>-15.265972222</v>
      </c>
      <c r="G261" s="3">
        <v>-967.96612116734298</v>
      </c>
      <c r="H261" s="3">
        <v>-967.96612116734298</v>
      </c>
      <c r="I261" s="3">
        <v>159.03304813453099</v>
      </c>
    </row>
    <row r="262" spans="6:9" x14ac:dyDescent="0.2">
      <c r="F262" s="3">
        <v>-15.326736111000001</v>
      </c>
      <c r="G262" s="3">
        <v>-949.81418729497796</v>
      </c>
      <c r="H262" s="3">
        <v>-949.81418729497796</v>
      </c>
      <c r="I262" s="3">
        <v>157.830611450612</v>
      </c>
    </row>
    <row r="263" spans="6:9" x14ac:dyDescent="0.2">
      <c r="F263" s="3">
        <v>-15.387499999999999</v>
      </c>
      <c r="G263" s="3">
        <v>-931.01856395516302</v>
      </c>
      <c r="H263" s="3">
        <v>-931.01856395516302</v>
      </c>
      <c r="I263" s="3">
        <v>156.574602356139</v>
      </c>
    </row>
    <row r="264" spans="6:9" x14ac:dyDescent="0.2">
      <c r="F264" s="3">
        <v>-15.387499999999999</v>
      </c>
      <c r="G264" s="3">
        <v>-931.01856395516404</v>
      </c>
      <c r="H264" s="3">
        <v>-931.01856395516404</v>
      </c>
      <c r="I264" s="3">
        <v>156.574602356139</v>
      </c>
    </row>
    <row r="265" spans="6:9" x14ac:dyDescent="0.2">
      <c r="F265" s="3">
        <v>-15.448263889</v>
      </c>
      <c r="G265" s="3">
        <v>-911.56808920855701</v>
      </c>
      <c r="H265" s="3">
        <v>-911.56808920855701</v>
      </c>
      <c r="I265" s="3">
        <v>155.267502689053</v>
      </c>
    </row>
    <row r="266" spans="6:9" x14ac:dyDescent="0.2">
      <c r="F266" s="3">
        <v>-15.509027778</v>
      </c>
      <c r="G266" s="3">
        <v>-891.44927454351</v>
      </c>
      <c r="H266" s="3">
        <v>-891.44927454351</v>
      </c>
      <c r="I266" s="3">
        <v>153.91158814319601</v>
      </c>
    </row>
    <row r="267" spans="6:9" x14ac:dyDescent="0.2">
      <c r="F267" s="3">
        <v>-15.569791667000001</v>
      </c>
      <c r="G267" s="3">
        <v>-870.66802823719399</v>
      </c>
      <c r="H267" s="3">
        <v>-870.66802823719399</v>
      </c>
      <c r="I267" s="3">
        <v>152.51030880625299</v>
      </c>
    </row>
    <row r="268" spans="6:9" x14ac:dyDescent="0.2">
      <c r="F268" s="3">
        <v>-15.630555555999999</v>
      </c>
      <c r="G268" s="3">
        <v>-849.23019786938403</v>
      </c>
      <c r="H268" s="3">
        <v>-849.23019786938403</v>
      </c>
      <c r="I268" s="3">
        <v>151.06710376171901</v>
      </c>
    </row>
    <row r="269" spans="6:9" x14ac:dyDescent="0.2">
      <c r="F269" s="3">
        <v>-15.630555555999999</v>
      </c>
      <c r="G269" s="3">
        <v>-849.23019786938505</v>
      </c>
      <c r="H269" s="3">
        <v>-849.23019786938505</v>
      </c>
      <c r="I269" s="3">
        <v>151.06710376171901</v>
      </c>
    </row>
    <row r="270" spans="6:9" x14ac:dyDescent="0.2">
      <c r="F270" s="3">
        <v>-15.691319443999999</v>
      </c>
      <c r="G270" s="3">
        <v>-827.12357140038705</v>
      </c>
      <c r="H270" s="3">
        <v>-827.12357140038705</v>
      </c>
      <c r="I270" s="3">
        <v>149.58402501899201</v>
      </c>
    </row>
    <row r="271" spans="6:9" x14ac:dyDescent="0.2">
      <c r="F271" s="3">
        <v>-15.752083333</v>
      </c>
      <c r="G271" s="3">
        <v>-804.33401654221097</v>
      </c>
      <c r="H271" s="3">
        <v>-804.33401654221097</v>
      </c>
      <c r="I271" s="3">
        <v>148.06295059558599</v>
      </c>
    </row>
    <row r="272" spans="6:9" x14ac:dyDescent="0.2">
      <c r="F272" s="3">
        <v>-15.812847222</v>
      </c>
      <c r="G272" s="3">
        <v>-780.86938712486904</v>
      </c>
      <c r="H272" s="3">
        <v>-780.86938712486904</v>
      </c>
      <c r="I272" s="3">
        <v>146.50708874743299</v>
      </c>
    </row>
    <row r="273" spans="6:9" x14ac:dyDescent="0.2">
      <c r="F273" s="3">
        <v>-15.873611111000001</v>
      </c>
      <c r="G273" s="3">
        <v>-756.73745080913795</v>
      </c>
      <c r="H273" s="3">
        <v>-756.73745080913795</v>
      </c>
      <c r="I273" s="3">
        <v>144.91963842402399</v>
      </c>
    </row>
    <row r="274" spans="6:9" x14ac:dyDescent="0.2">
      <c r="F274" s="3">
        <v>-15.873611111000001</v>
      </c>
      <c r="G274" s="3">
        <v>-756.73745080913898</v>
      </c>
      <c r="H274" s="3">
        <v>-756.73745080913898</v>
      </c>
      <c r="I274" s="3">
        <v>144.91963842402399</v>
      </c>
    </row>
    <row r="275" spans="6:9" x14ac:dyDescent="0.2">
      <c r="F275" s="3">
        <v>-15.934374999999999</v>
      </c>
      <c r="G275" s="3">
        <v>-731.92476850224102</v>
      </c>
      <c r="H275" s="3">
        <v>-731.92476850224102</v>
      </c>
      <c r="I275" s="3">
        <v>143.30227743863799</v>
      </c>
    </row>
    <row r="276" spans="6:9" x14ac:dyDescent="0.2">
      <c r="F276" s="3">
        <v>-15.995138889</v>
      </c>
      <c r="G276" s="3">
        <v>-706.41582963935002</v>
      </c>
      <c r="H276" s="3">
        <v>-706.41582963935002</v>
      </c>
      <c r="I276" s="3">
        <v>141.65655744769899</v>
      </c>
    </row>
    <row r="277" spans="6:9" x14ac:dyDescent="0.2">
      <c r="F277" s="3">
        <v>-16.055902778</v>
      </c>
      <c r="G277" s="3">
        <v>-680.21974422560402</v>
      </c>
      <c r="H277" s="3">
        <v>-680.21974422560402</v>
      </c>
      <c r="I277" s="3">
        <v>139.98548582223299</v>
      </c>
    </row>
    <row r="278" spans="6:9" x14ac:dyDescent="0.2">
      <c r="F278" s="3">
        <v>-16.116666667000001</v>
      </c>
      <c r="G278" s="3">
        <v>-653.345545924352</v>
      </c>
      <c r="H278" s="3">
        <v>-670.392819116949</v>
      </c>
      <c r="I278" s="3">
        <v>138.29206475874599</v>
      </c>
    </row>
    <row r="279" spans="6:9" x14ac:dyDescent="0.2">
      <c r="F279" s="3">
        <v>-16.116666667000001</v>
      </c>
      <c r="G279" s="3">
        <v>-653.345545924352</v>
      </c>
      <c r="H279" s="3">
        <v>-670.392819116944</v>
      </c>
      <c r="I279" s="3">
        <v>138.29206475874599</v>
      </c>
    </row>
    <row r="280" spans="6:9" x14ac:dyDescent="0.2">
      <c r="F280" s="3">
        <v>-16.177430556000001</v>
      </c>
      <c r="G280" s="3">
        <v>-625.77890406374604</v>
      </c>
      <c r="H280" s="3">
        <v>-669.52520593111296</v>
      </c>
      <c r="I280" s="3">
        <v>136.57772034303201</v>
      </c>
    </row>
    <row r="281" spans="6:9" x14ac:dyDescent="0.2">
      <c r="F281" s="3">
        <v>-16.238194444000001</v>
      </c>
      <c r="G281" s="3">
        <v>-597.50312952921001</v>
      </c>
      <c r="H281" s="3">
        <v>-668.50747249718097</v>
      </c>
      <c r="I281" s="3">
        <v>134.84377197568699</v>
      </c>
    </row>
    <row r="282" spans="6:9" x14ac:dyDescent="0.2">
      <c r="F282" s="3">
        <v>-16.298958333000002</v>
      </c>
      <c r="G282" s="3">
        <v>-568.52866737278703</v>
      </c>
      <c r="H282" s="3">
        <v>-667.33907120538697</v>
      </c>
      <c r="I282" s="3">
        <v>133.093099677065</v>
      </c>
    </row>
    <row r="283" spans="6:9" x14ac:dyDescent="0.2">
      <c r="F283" s="3">
        <v>-16.359722221999998</v>
      </c>
      <c r="G283" s="3">
        <v>-538.865881956458</v>
      </c>
      <c r="H283" s="3">
        <v>-666.01943729501204</v>
      </c>
      <c r="I283" s="3">
        <v>131.328577864653</v>
      </c>
    </row>
    <row r="284" spans="6:9" x14ac:dyDescent="0.2">
      <c r="F284" s="3">
        <v>-16.359722221999998</v>
      </c>
      <c r="G284" s="3">
        <v>-538.86588195646095</v>
      </c>
      <c r="H284" s="3">
        <v>-666.01943729502</v>
      </c>
      <c r="I284" s="3">
        <v>131.328577864653</v>
      </c>
    </row>
    <row r="285" spans="6:9" x14ac:dyDescent="0.2">
      <c r="F285" s="3">
        <v>-16.420486110999999</v>
      </c>
      <c r="G285" s="3">
        <v>-508.49896862915801</v>
      </c>
      <c r="H285" s="3">
        <v>-664.54707424733795</v>
      </c>
      <c r="I285" s="3">
        <v>129.55140448933</v>
      </c>
    </row>
    <row r="286" spans="6:9" x14ac:dyDescent="0.2">
      <c r="F286" s="3">
        <v>-16.481249999999999</v>
      </c>
      <c r="G286" s="3">
        <v>-477.409887468161</v>
      </c>
      <c r="H286" s="3">
        <v>-662.91995302967302</v>
      </c>
      <c r="I286" s="3">
        <v>127.76272047393201</v>
      </c>
    </row>
    <row r="287" spans="6:9" x14ac:dyDescent="0.2">
      <c r="F287" s="3">
        <v>-16.542013889</v>
      </c>
      <c r="G287" s="3">
        <v>-445.61033165821698</v>
      </c>
      <c r="H287" s="3">
        <v>-661.13815510943198</v>
      </c>
      <c r="I287" s="3">
        <v>125.965310171938</v>
      </c>
    </row>
    <row r="288" spans="6:9" x14ac:dyDescent="0.2">
      <c r="F288" s="3">
        <v>-16.602777778</v>
      </c>
      <c r="G288" s="3">
        <v>-413.11191743878499</v>
      </c>
      <c r="H288" s="3">
        <v>-659.201756202468</v>
      </c>
      <c r="I288" s="3">
        <v>124.161953725134</v>
      </c>
    </row>
    <row r="289" spans="6:9" x14ac:dyDescent="0.2">
      <c r="F289" s="3">
        <v>-16.602777778</v>
      </c>
      <c r="G289" s="3">
        <v>-413.11191743878601</v>
      </c>
      <c r="H289" s="3">
        <v>-659.20175620246596</v>
      </c>
      <c r="I289" s="3">
        <v>124.161953725134</v>
      </c>
    </row>
    <row r="290" spans="6:9" x14ac:dyDescent="0.2">
      <c r="F290" s="3">
        <v>-16.663541667000001</v>
      </c>
      <c r="G290" s="3">
        <v>-379.89775050257498</v>
      </c>
      <c r="H290" s="3">
        <v>-657.10942281281098</v>
      </c>
      <c r="I290" s="3">
        <v>122.35369708901</v>
      </c>
    </row>
    <row r="291" spans="6:9" x14ac:dyDescent="0.2">
      <c r="F291" s="3">
        <v>-16.724305556000001</v>
      </c>
      <c r="G291" s="3">
        <v>-345.94844928337898</v>
      </c>
      <c r="H291" s="3">
        <v>-654.858893457666</v>
      </c>
      <c r="I291" s="3">
        <v>120.541572838793</v>
      </c>
    </row>
    <row r="292" spans="6:9" x14ac:dyDescent="0.2">
      <c r="F292" s="3">
        <v>-16.785069444000001</v>
      </c>
      <c r="G292" s="3">
        <v>-311.27632025701502</v>
      </c>
      <c r="H292" s="3">
        <v>-652.449587132121</v>
      </c>
      <c r="I292" s="3">
        <v>118.72831775138199</v>
      </c>
    </row>
    <row r="293" spans="6:9" x14ac:dyDescent="0.2">
      <c r="F293" s="3">
        <v>-16.845833333000002</v>
      </c>
      <c r="G293" s="3">
        <v>-275.89358749691598</v>
      </c>
      <c r="H293" s="3">
        <v>-649.88090863940795</v>
      </c>
      <c r="I293" s="3">
        <v>116.916663300248</v>
      </c>
    </row>
    <row r="294" spans="6:9" x14ac:dyDescent="0.2">
      <c r="F294" s="3">
        <v>-16.845833333000002</v>
      </c>
      <c r="G294" s="3">
        <v>-275.89358749691399</v>
      </c>
      <c r="H294" s="3">
        <v>-649.88090863940999</v>
      </c>
      <c r="I294" s="3">
        <v>116.916663300248</v>
      </c>
    </row>
    <row r="295" spans="6:9" x14ac:dyDescent="0.2">
      <c r="F295" s="3">
        <v>-16.906597221999998</v>
      </c>
      <c r="G295" s="3">
        <v>-239.781431164254</v>
      </c>
      <c r="H295" s="3">
        <v>-647.15052396857504</v>
      </c>
      <c r="I295" s="3">
        <v>115.107575488203</v>
      </c>
    </row>
    <row r="296" spans="6:9" x14ac:dyDescent="0.2">
      <c r="F296" s="3">
        <v>-16.967361110999999</v>
      </c>
      <c r="G296" s="3">
        <v>-202.91876711147299</v>
      </c>
      <c r="H296" s="3">
        <v>-644.25572535070796</v>
      </c>
      <c r="I296" s="3">
        <v>113.3021882083</v>
      </c>
    </row>
    <row r="297" spans="6:9" x14ac:dyDescent="0.2">
      <c r="F297" s="3">
        <v>-17.028124999999999</v>
      </c>
      <c r="G297" s="3">
        <v>-165.31935009110899</v>
      </c>
      <c r="H297" s="3">
        <v>-641.19678646889201</v>
      </c>
      <c r="I297" s="3">
        <v>111.503069272248</v>
      </c>
    </row>
    <row r="298" spans="6:9" x14ac:dyDescent="0.2">
      <c r="F298" s="3">
        <v>-17.088888889</v>
      </c>
      <c r="G298" s="3">
        <v>-126.99684388420199</v>
      </c>
      <c r="H298" s="3">
        <v>-637.97396582858801</v>
      </c>
      <c r="I298" s="3">
        <v>109.71280269576199</v>
      </c>
    </row>
    <row r="299" spans="6:9" x14ac:dyDescent="0.2">
      <c r="F299" s="3">
        <v>-17.088888889</v>
      </c>
      <c r="G299" s="3">
        <v>-126.9968438842</v>
      </c>
      <c r="H299" s="3">
        <v>-637.97396582859096</v>
      </c>
      <c r="I299" s="3">
        <v>109.71280269576199</v>
      </c>
    </row>
    <row r="300" spans="6:9" x14ac:dyDescent="0.2">
      <c r="F300" s="3">
        <v>-17.149652778</v>
      </c>
      <c r="G300" s="3">
        <v>-87.930772789698196</v>
      </c>
      <c r="H300" s="3">
        <v>-634.58492807693494</v>
      </c>
      <c r="I300" s="3">
        <v>107.932550348647</v>
      </c>
    </row>
    <row r="301" spans="6:9" x14ac:dyDescent="0.2">
      <c r="F301" s="3">
        <v>-17.210416667000001</v>
      </c>
      <c r="G301" s="3">
        <v>-48.098400900912402</v>
      </c>
      <c r="H301" s="3">
        <v>-631.02687383867396</v>
      </c>
      <c r="I301" s="3">
        <v>106.163201294004</v>
      </c>
    </row>
    <row r="302" spans="6:9" x14ac:dyDescent="0.2">
      <c r="F302" s="3">
        <v>-17.271180556000001</v>
      </c>
      <c r="G302" s="3">
        <v>-7.5142112716785601</v>
      </c>
      <c r="H302" s="3">
        <v>-627.30038764395999</v>
      </c>
      <c r="I302" s="3">
        <v>104.40821414661001</v>
      </c>
    </row>
    <row r="303" spans="6:9" x14ac:dyDescent="0.2">
      <c r="F303" s="3">
        <v>-17.331944444000001</v>
      </c>
      <c r="G303" s="3">
        <v>33.8074197642146</v>
      </c>
      <c r="H303" s="3">
        <v>-623.40602631160402</v>
      </c>
      <c r="I303" s="3">
        <v>102.671240615456</v>
      </c>
    </row>
    <row r="304" spans="6:9" x14ac:dyDescent="0.2">
      <c r="F304" s="3">
        <v>-17.331944444000001</v>
      </c>
      <c r="G304" s="3">
        <v>33.807419764214202</v>
      </c>
      <c r="H304" s="3">
        <v>-623.40602631160402</v>
      </c>
      <c r="I304" s="3">
        <v>102.671240615456</v>
      </c>
    </row>
    <row r="305" spans="6:9" x14ac:dyDescent="0.2">
      <c r="F305" s="3">
        <v>-17.392708333000002</v>
      </c>
      <c r="G305" s="3">
        <v>75.889082194908994</v>
      </c>
      <c r="H305" s="3">
        <v>-619.34098028363996</v>
      </c>
      <c r="I305" s="3">
        <v>100.954752735759</v>
      </c>
    </row>
    <row r="306" spans="6:9" x14ac:dyDescent="0.2">
      <c r="F306" s="3">
        <v>-17.453472221999998</v>
      </c>
      <c r="G306" s="3">
        <v>118.755806826244</v>
      </c>
      <c r="H306" s="3">
        <v>-615.10201598252195</v>
      </c>
      <c r="I306" s="3">
        <v>118.755806826244</v>
      </c>
    </row>
    <row r="307" spans="6:9" x14ac:dyDescent="0.2">
      <c r="F307" s="3">
        <v>-17.514236110999999</v>
      </c>
      <c r="G307" s="3">
        <v>162.39279049993399</v>
      </c>
      <c r="H307" s="3">
        <v>-610.69000671121796</v>
      </c>
      <c r="I307" s="3">
        <v>162.39279049993399</v>
      </c>
    </row>
    <row r="308" spans="6:9" x14ac:dyDescent="0.2">
      <c r="F308" s="3">
        <v>-17.574999999999999</v>
      </c>
      <c r="G308" s="3">
        <v>206.785360423832</v>
      </c>
      <c r="H308" s="3">
        <v>-606.10580408483304</v>
      </c>
      <c r="I308" s="3">
        <v>206.785360423832</v>
      </c>
    </row>
    <row r="309" spans="6:9" x14ac:dyDescent="0.2">
      <c r="F309" s="3">
        <v>-17.574999999999999</v>
      </c>
      <c r="G309" s="3">
        <v>206.78536042383101</v>
      </c>
      <c r="H309" s="3">
        <v>-606.10580408483702</v>
      </c>
      <c r="I309" s="3">
        <v>206.78536042383101</v>
      </c>
    </row>
    <row r="310" spans="6:9" x14ac:dyDescent="0.2">
      <c r="F310" s="3">
        <v>-17.631250000000001</v>
      </c>
      <c r="G310" s="3">
        <v>194.76982476104899</v>
      </c>
      <c r="H310" s="3">
        <v>-601.70597309202697</v>
      </c>
      <c r="I310" s="3">
        <v>194.76982476104899</v>
      </c>
    </row>
    <row r="311" spans="6:9" x14ac:dyDescent="0.2">
      <c r="F311" s="3">
        <v>-17.6875</v>
      </c>
      <c r="G311" s="3">
        <v>183.29985959743499</v>
      </c>
      <c r="H311" s="3">
        <v>-597.15279666092704</v>
      </c>
      <c r="I311" s="3">
        <v>183.29985959743499</v>
      </c>
    </row>
    <row r="312" spans="6:9" x14ac:dyDescent="0.2">
      <c r="F312" s="3">
        <v>-17.743749999999999</v>
      </c>
      <c r="G312" s="3">
        <v>172.39223221367001</v>
      </c>
      <c r="H312" s="3">
        <v>-592.44752867912098</v>
      </c>
      <c r="I312" s="3">
        <v>172.39223221367001</v>
      </c>
    </row>
    <row r="313" spans="6:9" x14ac:dyDescent="0.2">
      <c r="F313" s="3">
        <v>-17.8</v>
      </c>
      <c r="G313" s="3">
        <v>162.05371359987799</v>
      </c>
      <c r="H313" s="3">
        <v>-587.59140765495101</v>
      </c>
      <c r="I313" s="3">
        <v>162.05371359987799</v>
      </c>
    </row>
    <row r="314" spans="6:9" x14ac:dyDescent="0.2">
      <c r="F314" s="3">
        <v>-17.8</v>
      </c>
      <c r="G314" s="3">
        <v>162.053713599876</v>
      </c>
      <c r="H314" s="3">
        <v>-587.59140765495295</v>
      </c>
      <c r="I314" s="3">
        <v>162.053713599876</v>
      </c>
    </row>
    <row r="315" spans="6:9" x14ac:dyDescent="0.2">
      <c r="F315" s="3">
        <v>-17.856249999999999</v>
      </c>
      <c r="G315" s="3">
        <v>152.250508193624</v>
      </c>
      <c r="H315" s="3">
        <v>-582.58150901825502</v>
      </c>
      <c r="I315" s="3">
        <v>152.250508193624</v>
      </c>
    </row>
    <row r="316" spans="6:9" x14ac:dyDescent="0.2">
      <c r="F316" s="3">
        <v>-17.912500000000001</v>
      </c>
      <c r="G316" s="3">
        <v>142.97485754904699</v>
      </c>
      <c r="H316" s="3">
        <v>-577.85194667319104</v>
      </c>
      <c r="I316" s="3">
        <v>142.97485754904699</v>
      </c>
    </row>
    <row r="317" spans="6:9" x14ac:dyDescent="0.2">
      <c r="F317" s="3">
        <v>-17.96875</v>
      </c>
      <c r="G317" s="3">
        <v>134.251863040882</v>
      </c>
      <c r="H317" s="3">
        <v>-574.03189100138297</v>
      </c>
      <c r="I317" s="3">
        <v>134.251863040882</v>
      </c>
    </row>
    <row r="318" spans="6:9" x14ac:dyDescent="0.2">
      <c r="F318" s="3">
        <v>-18.024999999999999</v>
      </c>
      <c r="G318" s="3">
        <v>126.110181808674</v>
      </c>
      <c r="H318" s="3">
        <v>-570.46194306729603</v>
      </c>
      <c r="I318" s="3">
        <v>126.110181808674</v>
      </c>
    </row>
    <row r="319" spans="6:9" x14ac:dyDescent="0.2">
      <c r="F319" s="3">
        <v>-18.024999999999999</v>
      </c>
      <c r="G319" s="3">
        <v>126.110181808673</v>
      </c>
      <c r="H319" s="3">
        <v>-570.46194306729501</v>
      </c>
      <c r="I319" s="3">
        <v>126.110181808673</v>
      </c>
    </row>
    <row r="320" spans="6:9" x14ac:dyDescent="0.2">
      <c r="F320" s="3">
        <v>-18.081250000000001</v>
      </c>
      <c r="G320" s="3">
        <v>118.542297134934</v>
      </c>
      <c r="H320" s="3">
        <v>-566.51739639427399</v>
      </c>
      <c r="I320" s="3">
        <v>118.542297134934</v>
      </c>
    </row>
    <row r="321" spans="6:9" x14ac:dyDescent="0.2">
      <c r="F321" s="3">
        <v>-18.137499999999999</v>
      </c>
      <c r="G321" s="3">
        <v>111.531841675129</v>
      </c>
      <c r="H321" s="3">
        <v>-562.05186966129202</v>
      </c>
      <c r="I321" s="3">
        <v>111.531841675129</v>
      </c>
    </row>
    <row r="322" spans="6:9" x14ac:dyDescent="0.2">
      <c r="F322" s="3">
        <v>-18.193750000000001</v>
      </c>
      <c r="G322" s="3">
        <v>105.09222341928201</v>
      </c>
      <c r="H322" s="3">
        <v>-556.99732128937796</v>
      </c>
      <c r="I322" s="3">
        <v>105.09222341928201</v>
      </c>
    </row>
    <row r="323" spans="6:9" x14ac:dyDescent="0.2">
      <c r="F323" s="3">
        <v>-18.25</v>
      </c>
      <c r="G323" s="3">
        <v>99.239813824677597</v>
      </c>
      <c r="H323" s="3">
        <v>-551.347095735474</v>
      </c>
      <c r="I323" s="3">
        <v>99.239813824677597</v>
      </c>
    </row>
    <row r="324" spans="6:9" x14ac:dyDescent="0.2">
      <c r="F324" s="3">
        <v>-18.25</v>
      </c>
      <c r="G324" s="3">
        <v>99.239813824677697</v>
      </c>
      <c r="H324" s="3">
        <v>-551.34709573547502</v>
      </c>
      <c r="I324" s="3">
        <v>99.239813824677697</v>
      </c>
    </row>
    <row r="325" spans="6:9" x14ac:dyDescent="0.2">
      <c r="F325" s="3">
        <v>-18.324999999999999</v>
      </c>
      <c r="G325" s="3">
        <v>91.965778410572597</v>
      </c>
      <c r="H325" s="3">
        <v>-543.22942269788803</v>
      </c>
      <c r="I325" s="3">
        <v>91.965778410572597</v>
      </c>
    </row>
    <row r="326" spans="6:9" x14ac:dyDescent="0.2">
      <c r="F326" s="3">
        <v>-18.399999999999999</v>
      </c>
      <c r="G326" s="3">
        <v>84.9850889267437</v>
      </c>
      <c r="H326" s="3">
        <v>-534.81116457737596</v>
      </c>
      <c r="I326" s="3">
        <v>84.9850889267437</v>
      </c>
    </row>
    <row r="327" spans="6:9" x14ac:dyDescent="0.2">
      <c r="F327" s="3">
        <v>-18.475000000000001</v>
      </c>
      <c r="G327" s="3">
        <v>78.306250859741894</v>
      </c>
      <c r="H327" s="3">
        <v>-526.09435102321402</v>
      </c>
      <c r="I327" s="3">
        <v>80.332710850417399</v>
      </c>
    </row>
    <row r="328" spans="6:9" x14ac:dyDescent="0.2">
      <c r="F328" s="3">
        <v>-18.55</v>
      </c>
      <c r="G328" s="3">
        <v>71.937854204073602</v>
      </c>
      <c r="H328" s="3">
        <v>-517.08103038521199</v>
      </c>
      <c r="I328" s="3">
        <v>81.618619322840601</v>
      </c>
    </row>
    <row r="329" spans="6:9" x14ac:dyDescent="0.2">
      <c r="F329" s="3">
        <v>-18.55</v>
      </c>
      <c r="G329" s="3">
        <v>71.937854204072295</v>
      </c>
      <c r="H329" s="3">
        <v>-517.08103038521006</v>
      </c>
      <c r="I329" s="3">
        <v>81.618619322829005</v>
      </c>
    </row>
    <row r="330" spans="6:9" x14ac:dyDescent="0.2">
      <c r="F330" s="3">
        <v>-18.612500000000001</v>
      </c>
      <c r="G330" s="3">
        <v>66.870142318570998</v>
      </c>
      <c r="H330" s="3">
        <v>-509.35034612767703</v>
      </c>
      <c r="I330" s="3">
        <v>83.941685092791005</v>
      </c>
    </row>
    <row r="331" spans="6:9" x14ac:dyDescent="0.2">
      <c r="F331" s="3">
        <v>-18.675000000000001</v>
      </c>
      <c r="G331" s="3">
        <v>62.0228289441662</v>
      </c>
      <c r="H331" s="3">
        <v>-501.433452644174</v>
      </c>
      <c r="I331" s="3">
        <v>85.947322421547696</v>
      </c>
    </row>
    <row r="332" spans="6:9" x14ac:dyDescent="0.2">
      <c r="F332" s="3">
        <v>-18.737500000000001</v>
      </c>
      <c r="G332" s="3">
        <v>57.395359268098701</v>
      </c>
      <c r="H332" s="3">
        <v>-493.34526717849297</v>
      </c>
      <c r="I332" s="3">
        <v>87.672281182541994</v>
      </c>
    </row>
    <row r="333" spans="6:9" x14ac:dyDescent="0.2">
      <c r="F333" s="3">
        <v>-18.8</v>
      </c>
      <c r="G333" s="3">
        <v>52.985782165778303</v>
      </c>
      <c r="H333" s="3">
        <v>-485.10411768312701</v>
      </c>
      <c r="I333" s="3">
        <v>90.790723862691706</v>
      </c>
    </row>
    <row r="334" spans="6:9" x14ac:dyDescent="0.2">
      <c r="F334" s="3">
        <v>-18.8</v>
      </c>
      <c r="G334" s="3">
        <v>52.985782165780101</v>
      </c>
      <c r="H334" s="3">
        <v>-485.10411768312599</v>
      </c>
      <c r="I334" s="3">
        <v>90.790723862721194</v>
      </c>
    </row>
    <row r="335" spans="6:9" x14ac:dyDescent="0.2">
      <c r="F335" s="3">
        <v>-18.862500000000001</v>
      </c>
      <c r="G335" s="3">
        <v>48.783898287477797</v>
      </c>
      <c r="H335" s="3">
        <v>-476.72487281409502</v>
      </c>
      <c r="I335" s="3">
        <v>94.020298771028195</v>
      </c>
    </row>
    <row r="336" spans="6:9" x14ac:dyDescent="0.2">
      <c r="F336" s="3">
        <v>-18.925000000000001</v>
      </c>
      <c r="G336" s="3">
        <v>44.787399887604501</v>
      </c>
      <c r="H336" s="3">
        <v>-468.20868618675399</v>
      </c>
      <c r="I336" s="3">
        <v>96.9122413890464</v>
      </c>
    </row>
    <row r="337" spans="6:9" x14ac:dyDescent="0.2">
      <c r="F337" s="3">
        <v>-18.987500000000001</v>
      </c>
      <c r="G337" s="3">
        <v>40.993056385016601</v>
      </c>
      <c r="H337" s="3">
        <v>-459.57017433290201</v>
      </c>
      <c r="I337" s="3">
        <v>99.485322038838902</v>
      </c>
    </row>
    <row r="338" spans="6:9" x14ac:dyDescent="0.2">
      <c r="F338" s="3">
        <v>-19.05</v>
      </c>
      <c r="G338" s="3">
        <v>37.397336457218501</v>
      </c>
      <c r="H338" s="3">
        <v>-450.824359785897</v>
      </c>
      <c r="I338" s="3">
        <v>101.758078103667</v>
      </c>
    </row>
    <row r="339" spans="6:9" x14ac:dyDescent="0.2">
      <c r="F339" s="3">
        <v>-19.05</v>
      </c>
      <c r="G339" s="3">
        <v>37.3973364572186</v>
      </c>
      <c r="H339" s="3">
        <v>-450.824359785897</v>
      </c>
      <c r="I339" s="3">
        <v>101.758078103689</v>
      </c>
    </row>
    <row r="340" spans="6:9" x14ac:dyDescent="0.2">
      <c r="F340" s="3">
        <v>-19.112500000000001</v>
      </c>
      <c r="G340" s="3">
        <v>33.995842090339501</v>
      </c>
      <c r="H340" s="3">
        <v>-441.97588239786802</v>
      </c>
      <c r="I340" s="3">
        <v>103.748218402639</v>
      </c>
    </row>
    <row r="341" spans="6:9" x14ac:dyDescent="0.2">
      <c r="F341" s="3">
        <v>-19.175000000000001</v>
      </c>
      <c r="G341" s="3">
        <v>30.784280960371099</v>
      </c>
      <c r="H341" s="3">
        <v>-433.03090873750301</v>
      </c>
      <c r="I341" s="3">
        <v>105.47177066256501</v>
      </c>
    </row>
    <row r="342" spans="6:9" x14ac:dyDescent="0.2">
      <c r="F342" s="3">
        <v>-19.237500000000001</v>
      </c>
      <c r="G342" s="3">
        <v>27.762045324877199</v>
      </c>
      <c r="H342" s="3">
        <v>-424.00124690465202</v>
      </c>
      <c r="I342" s="3">
        <v>106.94119559775</v>
      </c>
    </row>
    <row r="343" spans="6:9" x14ac:dyDescent="0.2">
      <c r="F343" s="3">
        <v>-19.3</v>
      </c>
      <c r="G343" s="3">
        <v>24.928646460601499</v>
      </c>
      <c r="H343" s="3">
        <v>-414.898536486365</v>
      </c>
      <c r="I343" s="3">
        <v>108.16882106436</v>
      </c>
    </row>
    <row r="344" spans="6:9" x14ac:dyDescent="0.2">
      <c r="F344" s="3">
        <v>-19.3</v>
      </c>
      <c r="G344" s="3">
        <v>24.928646460600898</v>
      </c>
      <c r="H344" s="3">
        <v>-414.89853648636603</v>
      </c>
      <c r="I344" s="3">
        <v>108.168821064375</v>
      </c>
    </row>
    <row r="345" spans="6:9" x14ac:dyDescent="0.2">
      <c r="F345" s="3">
        <v>-19.361842105000001</v>
      </c>
      <c r="G345" s="3">
        <v>22.316481550894299</v>
      </c>
      <c r="H345" s="3">
        <v>-405.81509150415297</v>
      </c>
      <c r="I345" s="3">
        <v>109.151143982045</v>
      </c>
    </row>
    <row r="346" spans="6:9" x14ac:dyDescent="0.2">
      <c r="F346" s="3">
        <v>-19.423684211000001</v>
      </c>
      <c r="G346" s="3">
        <v>19.8993861747654</v>
      </c>
      <c r="H346" s="3">
        <v>-396.65147046580898</v>
      </c>
      <c r="I346" s="3">
        <v>109.910579844258</v>
      </c>
    </row>
    <row r="347" spans="6:9" x14ac:dyDescent="0.2">
      <c r="F347" s="3">
        <v>-19.485526316000001</v>
      </c>
      <c r="G347" s="3">
        <v>17.675787944346901</v>
      </c>
      <c r="H347" s="3">
        <v>-387.42120963925299</v>
      </c>
      <c r="I347" s="3">
        <v>110.45957187133099</v>
      </c>
    </row>
    <row r="348" spans="6:9" x14ac:dyDescent="0.2">
      <c r="F348" s="3">
        <v>-19.547368421000002</v>
      </c>
      <c r="G348" s="3">
        <v>15.643999326296299</v>
      </c>
      <c r="H348" s="3">
        <v>-378.13795518959398</v>
      </c>
      <c r="I348" s="3">
        <v>110.810471642853</v>
      </c>
    </row>
    <row r="349" spans="6:9" x14ac:dyDescent="0.2">
      <c r="F349" s="3">
        <v>-19.547368421000002</v>
      </c>
      <c r="G349" s="3">
        <v>15.6439993262958</v>
      </c>
      <c r="H349" s="3">
        <v>-378.13795518959603</v>
      </c>
      <c r="I349" s="3">
        <v>110.81047164284099</v>
      </c>
    </row>
    <row r="350" spans="6:9" x14ac:dyDescent="0.2">
      <c r="F350" s="3">
        <v>-19.609210525999998</v>
      </c>
      <c r="G350" s="3">
        <v>13.8008924335925</v>
      </c>
      <c r="H350" s="3">
        <v>-368.80505673588601</v>
      </c>
      <c r="I350" s="3">
        <v>110.97490665003301</v>
      </c>
    </row>
    <row r="351" spans="6:9" x14ac:dyDescent="0.2">
      <c r="F351" s="3">
        <v>-19.671052631999999</v>
      </c>
      <c r="G351" s="3">
        <v>12.1419693684535</v>
      </c>
      <c r="H351" s="3">
        <v>-359.42677507325402</v>
      </c>
      <c r="I351" s="3">
        <v>110.963542942936</v>
      </c>
    </row>
    <row r="352" spans="6:9" x14ac:dyDescent="0.2">
      <c r="F352" s="3">
        <v>-19.732894736999999</v>
      </c>
      <c r="G352" s="3">
        <v>10.663506235713699</v>
      </c>
      <c r="H352" s="3">
        <v>-350.01554341280598</v>
      </c>
      <c r="I352" s="3">
        <v>111.0936125975</v>
      </c>
    </row>
    <row r="353" spans="6:9" x14ac:dyDescent="0.2">
      <c r="F353" s="3">
        <v>-19.794736841999999</v>
      </c>
      <c r="G353" s="3">
        <v>9.3616719893677391</v>
      </c>
      <c r="H353" s="3">
        <v>-340.58388571381897</v>
      </c>
      <c r="I353" s="3">
        <v>111.30581198417801</v>
      </c>
    </row>
    <row r="354" spans="6:9" x14ac:dyDescent="0.2">
      <c r="F354" s="3">
        <v>-19.794736841999999</v>
      </c>
      <c r="G354" s="3">
        <v>9.3616719893669806</v>
      </c>
      <c r="H354" s="3">
        <v>-340.58388571382199</v>
      </c>
      <c r="I354" s="3">
        <v>111.305811984174</v>
      </c>
    </row>
    <row r="355" spans="6:9" x14ac:dyDescent="0.2">
      <c r="F355" s="3">
        <v>-19.856578946999999</v>
      </c>
      <c r="G355" s="3">
        <v>8.2302922474046998</v>
      </c>
      <c r="H355" s="3">
        <v>-331.13505287912898</v>
      </c>
      <c r="I355" s="3">
        <v>111.331402992527</v>
      </c>
    </row>
    <row r="356" spans="6:9" x14ac:dyDescent="0.2">
      <c r="F356" s="3">
        <v>-19.918421052999999</v>
      </c>
      <c r="G356" s="3">
        <v>7.2627659175458996</v>
      </c>
      <c r="H356" s="3">
        <v>-321.67336761932802</v>
      </c>
      <c r="I356" s="3">
        <v>111.18002135032199</v>
      </c>
    </row>
    <row r="357" spans="6:9" x14ac:dyDescent="0.2">
      <c r="F357" s="3">
        <v>-19.980263158</v>
      </c>
      <c r="G357" s="3">
        <v>6.4540326643502404</v>
      </c>
      <c r="H357" s="3">
        <v>-312.21118337011501</v>
      </c>
      <c r="I357" s="3">
        <v>110.86096402746099</v>
      </c>
    </row>
    <row r="358" spans="6:9" x14ac:dyDescent="0.2">
      <c r="F358" s="3">
        <v>-20.042105263</v>
      </c>
      <c r="G358" s="3">
        <v>5.7990739545224201</v>
      </c>
      <c r="H358" s="3">
        <v>-302.760815175159</v>
      </c>
      <c r="I358" s="3">
        <v>110.38348116038</v>
      </c>
    </row>
    <row r="359" spans="6:9" x14ac:dyDescent="0.2">
      <c r="F359" s="3">
        <v>-20.042105263</v>
      </c>
      <c r="G359" s="3">
        <v>5.7990739545226999</v>
      </c>
      <c r="H359" s="3">
        <v>-302.76081517516297</v>
      </c>
      <c r="I359" s="3">
        <v>110.38348116037</v>
      </c>
    </row>
    <row r="360" spans="6:9" x14ac:dyDescent="0.2">
      <c r="F360" s="3">
        <v>-20.103947368</v>
      </c>
      <c r="G360" s="3">
        <v>5.29058879100526</v>
      </c>
      <c r="H360" s="3">
        <v>-293.32681618763303</v>
      </c>
      <c r="I360" s="3">
        <v>109.756086008144</v>
      </c>
    </row>
    <row r="361" spans="6:9" x14ac:dyDescent="0.2">
      <c r="F361" s="3">
        <v>-20.165789474</v>
      </c>
      <c r="G361" s="3">
        <v>4.9235337241139003</v>
      </c>
      <c r="H361" s="3">
        <v>-283.912715522045</v>
      </c>
      <c r="I361" s="3">
        <v>108.986642008152</v>
      </c>
    </row>
    <row r="362" spans="6:9" x14ac:dyDescent="0.2">
      <c r="F362" s="3">
        <v>-20.227631579000001</v>
      </c>
      <c r="G362" s="3">
        <v>4.6913188366796099</v>
      </c>
      <c r="H362" s="3">
        <v>-274.53123149140998</v>
      </c>
      <c r="I362" s="3">
        <v>108.083345291352</v>
      </c>
    </row>
    <row r="363" spans="6:9" x14ac:dyDescent="0.2">
      <c r="F363" s="3">
        <v>-20.289473684000001</v>
      </c>
      <c r="G363" s="3">
        <v>4.5873401440667099</v>
      </c>
      <c r="H363" s="3">
        <v>-265.19504215777903</v>
      </c>
      <c r="I363" s="3">
        <v>107.53570932853199</v>
      </c>
    </row>
    <row r="364" spans="6:9" x14ac:dyDescent="0.2">
      <c r="F364" s="3">
        <v>-20.289473684000001</v>
      </c>
      <c r="G364" s="3">
        <v>4.5873401440671904</v>
      </c>
      <c r="H364" s="3">
        <v>-265.19504215777999</v>
      </c>
      <c r="I364" s="3">
        <v>107.53570932853199</v>
      </c>
    </row>
    <row r="365" spans="6:9" x14ac:dyDescent="0.2">
      <c r="F365" s="3">
        <v>-20.351315789000001</v>
      </c>
      <c r="G365" s="3">
        <v>4.6037068002331498</v>
      </c>
      <c r="H365" s="3">
        <v>-255.90799199126801</v>
      </c>
      <c r="I365" s="3">
        <v>106.848332415277</v>
      </c>
    </row>
    <row r="366" spans="6:9" x14ac:dyDescent="0.2">
      <c r="F366" s="3">
        <v>-20.413157895000001</v>
      </c>
      <c r="G366" s="3">
        <v>4.7336451011584701</v>
      </c>
      <c r="H366" s="3">
        <v>-246.67396507221</v>
      </c>
      <c r="I366" s="3">
        <v>106.019517476041</v>
      </c>
    </row>
    <row r="367" spans="6:9" x14ac:dyDescent="0.2">
      <c r="F367" s="3">
        <v>-20.475000000000001</v>
      </c>
      <c r="G367" s="3">
        <v>4.9699344157246301</v>
      </c>
      <c r="H367" s="3">
        <v>-237.50541707819301</v>
      </c>
      <c r="I367" s="3">
        <v>105.056887155346</v>
      </c>
    </row>
    <row r="368" spans="6:9" x14ac:dyDescent="0.2">
      <c r="F368" s="3">
        <v>-20.536842105000002</v>
      </c>
      <c r="G368" s="3">
        <v>5.3054031674707396</v>
      </c>
      <c r="H368" s="3">
        <v>-228.41479526213999</v>
      </c>
      <c r="I368" s="3">
        <v>103.96803176986199</v>
      </c>
    </row>
    <row r="369" spans="6:9" x14ac:dyDescent="0.2">
      <c r="F369" s="3">
        <v>-20.536842105000002</v>
      </c>
      <c r="G369" s="3">
        <v>5.30540316746833</v>
      </c>
      <c r="H369" s="3">
        <v>-228.41479526214101</v>
      </c>
      <c r="I369" s="3">
        <v>103.968031769874</v>
      </c>
    </row>
    <row r="370" spans="6:9" x14ac:dyDescent="0.2">
      <c r="F370" s="3">
        <v>-20.598684210999998</v>
      </c>
      <c r="G370" s="3">
        <v>5.7328713892001897</v>
      </c>
      <c r="H370" s="3">
        <v>-219.40580015197199</v>
      </c>
      <c r="I370" s="3">
        <v>102.759409043231</v>
      </c>
    </row>
    <row r="371" spans="6:9" x14ac:dyDescent="0.2">
      <c r="F371" s="3">
        <v>-20.660526315999999</v>
      </c>
      <c r="G371" s="3">
        <v>6.24532253810208</v>
      </c>
      <c r="H371" s="3">
        <v>-210.48235072931001</v>
      </c>
      <c r="I371" s="3">
        <v>101.43698261940401</v>
      </c>
    </row>
    <row r="372" spans="6:9" x14ac:dyDescent="0.2">
      <c r="F372" s="3">
        <v>-20.722368420999999</v>
      </c>
      <c r="G372" s="3">
        <v>6.8360604985643301</v>
      </c>
      <c r="H372" s="3">
        <v>-201.65648310247599</v>
      </c>
      <c r="I372" s="3">
        <v>100.007732517642</v>
      </c>
    </row>
    <row r="373" spans="6:9" x14ac:dyDescent="0.2">
      <c r="F373" s="3">
        <v>-20.784210525999999</v>
      </c>
      <c r="G373" s="3">
        <v>7.49838001348646</v>
      </c>
      <c r="H373" s="3">
        <v>-192.94022043592</v>
      </c>
      <c r="I373" s="3">
        <v>98.478613261709398</v>
      </c>
    </row>
    <row r="374" spans="6:9" x14ac:dyDescent="0.2">
      <c r="F374" s="3">
        <v>-20.784210525999999</v>
      </c>
      <c r="G374" s="3">
        <v>7.4983800134848702</v>
      </c>
      <c r="H374" s="3">
        <v>-192.94022043592099</v>
      </c>
      <c r="I374" s="3">
        <v>98.478613261712894</v>
      </c>
    </row>
    <row r="375" spans="6:9" x14ac:dyDescent="0.2">
      <c r="F375" s="3">
        <v>-20.846052631999999</v>
      </c>
      <c r="G375" s="3">
        <v>8.2247459081303393</v>
      </c>
      <c r="H375" s="3">
        <v>-184.33718683418101</v>
      </c>
      <c r="I375" s="3">
        <v>96.855073733095693</v>
      </c>
    </row>
    <row r="376" spans="6:9" x14ac:dyDescent="0.2">
      <c r="F376" s="3">
        <v>-20.907894736999999</v>
      </c>
      <c r="G376" s="3">
        <v>9.0063440842625599</v>
      </c>
      <c r="H376" s="3">
        <v>-175.85123069281099</v>
      </c>
      <c r="I376" s="3">
        <v>95.142181512437006</v>
      </c>
    </row>
    <row r="377" spans="6:9" x14ac:dyDescent="0.2">
      <c r="F377" s="3">
        <v>-20.969736842</v>
      </c>
      <c r="G377" s="3">
        <v>9.8334247176197795</v>
      </c>
      <c r="H377" s="3">
        <v>-167.494050140778</v>
      </c>
      <c r="I377" s="3">
        <v>93.346436143559401</v>
      </c>
    </row>
    <row r="378" spans="6:9" x14ac:dyDescent="0.2">
      <c r="F378" s="3">
        <v>-21.031578947</v>
      </c>
      <c r="G378" s="3">
        <v>10.6963601206705</v>
      </c>
      <c r="H378" s="3">
        <v>-159.277356284338</v>
      </c>
      <c r="I378" s="3">
        <v>91.474317690945398</v>
      </c>
    </row>
    <row r="379" spans="6:9" x14ac:dyDescent="0.2">
      <c r="F379" s="3">
        <v>-21.031578947</v>
      </c>
      <c r="G379" s="3">
        <v>10.6963601206705</v>
      </c>
      <c r="H379" s="3">
        <v>-159.27735628433601</v>
      </c>
      <c r="I379" s="3">
        <v>91.474317690954294</v>
      </c>
    </row>
    <row r="380" spans="6:9" x14ac:dyDescent="0.2">
      <c r="F380" s="3">
        <v>-21.093421053</v>
      </c>
      <c r="G380" s="3">
        <v>11.587615682087399</v>
      </c>
      <c r="H380" s="3">
        <v>-151.20487446015599</v>
      </c>
      <c r="I380" s="3">
        <v>89.530494814962694</v>
      </c>
    </row>
    <row r="381" spans="6:9" x14ac:dyDescent="0.2">
      <c r="F381" s="3">
        <v>-21.155263158</v>
      </c>
      <c r="G381" s="3">
        <v>12.499488060764699</v>
      </c>
      <c r="H381" s="3">
        <v>-143.28086932396201</v>
      </c>
      <c r="I381" s="3">
        <v>87.519358627525506</v>
      </c>
    </row>
    <row r="382" spans="6:9" x14ac:dyDescent="0.2">
      <c r="F382" s="3">
        <v>-21.217105263000001</v>
      </c>
      <c r="G382" s="3">
        <v>13.423689551772799</v>
      </c>
      <c r="H382" s="3">
        <v>-135.51660802156499</v>
      </c>
      <c r="I382" s="3">
        <v>85.770111393688794</v>
      </c>
    </row>
    <row r="383" spans="6:9" x14ac:dyDescent="0.2">
      <c r="F383" s="3">
        <v>-21.278947368000001</v>
      </c>
      <c r="G383" s="3">
        <v>14.3519570877429</v>
      </c>
      <c r="H383" s="3">
        <v>-127.92336158144801</v>
      </c>
      <c r="I383" s="3">
        <v>84.047975208770495</v>
      </c>
    </row>
    <row r="384" spans="6:9" x14ac:dyDescent="0.2">
      <c r="F384" s="3">
        <v>-21.278947368000001</v>
      </c>
      <c r="G384" s="3">
        <v>14.3519570877412</v>
      </c>
      <c r="H384" s="3">
        <v>-127.92336158144801</v>
      </c>
      <c r="I384" s="3">
        <v>84.047975208771305</v>
      </c>
    </row>
    <row r="385" spans="6:9" x14ac:dyDescent="0.2">
      <c r="F385" s="3">
        <v>-21.340789474000001</v>
      </c>
      <c r="G385" s="3">
        <v>15.2768852067474</v>
      </c>
      <c r="H385" s="3">
        <v>-120.50481865584401</v>
      </c>
      <c r="I385" s="3">
        <v>82.241624056486202</v>
      </c>
    </row>
    <row r="386" spans="6:9" x14ac:dyDescent="0.2">
      <c r="F386" s="3">
        <v>-21.402631579000001</v>
      </c>
      <c r="G386" s="3">
        <v>16.192712884883999</v>
      </c>
      <c r="H386" s="3">
        <v>-113.265078800681</v>
      </c>
      <c r="I386" s="3">
        <v>80.355877890503393</v>
      </c>
    </row>
    <row r="387" spans="6:9" x14ac:dyDescent="0.2">
      <c r="F387" s="3">
        <v>-21.464473684000001</v>
      </c>
      <c r="G387" s="3">
        <v>17.0914786550013</v>
      </c>
      <c r="H387" s="3">
        <v>-106.21468944222001</v>
      </c>
      <c r="I387" s="3">
        <v>78.397239280069599</v>
      </c>
    </row>
    <row r="388" spans="6:9" x14ac:dyDescent="0.2">
      <c r="F388" s="3">
        <v>-21.526315789000002</v>
      </c>
      <c r="G388" s="3">
        <v>17.965101488671301</v>
      </c>
      <c r="H388" s="3">
        <v>-99.364205370175299</v>
      </c>
      <c r="I388" s="3">
        <v>76.3721957056799</v>
      </c>
    </row>
    <row r="389" spans="6:9" x14ac:dyDescent="0.2">
      <c r="F389" s="3">
        <v>-21.526315789000002</v>
      </c>
      <c r="G389" s="3">
        <v>17.9651014886696</v>
      </c>
      <c r="H389" s="3">
        <v>-99.364205370174602</v>
      </c>
      <c r="I389" s="3">
        <v>76.372195705704996</v>
      </c>
    </row>
    <row r="390" spans="6:9" x14ac:dyDescent="0.2">
      <c r="F390" s="3">
        <v>-21.588157894999998</v>
      </c>
      <c r="G390" s="3">
        <v>18.805394322767299</v>
      </c>
      <c r="H390" s="3">
        <v>-92.716666516146105</v>
      </c>
      <c r="I390" s="3">
        <v>74.285362452385897</v>
      </c>
    </row>
    <row r="391" spans="6:9" x14ac:dyDescent="0.2">
      <c r="F391" s="3">
        <v>-21.65</v>
      </c>
      <c r="G391" s="3">
        <v>19.6055082656457</v>
      </c>
      <c r="H391" s="3">
        <v>-86.275321694307195</v>
      </c>
      <c r="I391" s="3">
        <v>72.141095117382307</v>
      </c>
    </row>
    <row r="392" spans="6:9" x14ac:dyDescent="0.2">
      <c r="F392" s="3">
        <v>-21.711842104999999</v>
      </c>
      <c r="G392" s="3">
        <v>20.359035071639202</v>
      </c>
      <c r="H392" s="3">
        <v>-80.048380317817703</v>
      </c>
      <c r="I392" s="3">
        <v>69.945661267000503</v>
      </c>
    </row>
    <row r="393" spans="6:9" x14ac:dyDescent="0.2">
      <c r="F393" s="3">
        <v>-21.773684210999999</v>
      </c>
      <c r="G393" s="3">
        <v>21.059462852985401</v>
      </c>
      <c r="H393" s="3">
        <v>-74.044065110717895</v>
      </c>
      <c r="I393" s="3">
        <v>67.705319804961206</v>
      </c>
    </row>
    <row r="394" spans="6:9" x14ac:dyDescent="0.2">
      <c r="F394" s="3">
        <v>-21.773684210999999</v>
      </c>
      <c r="G394" s="3">
        <v>21.059462852986801</v>
      </c>
      <c r="H394" s="3">
        <v>-74.044065110716801</v>
      </c>
      <c r="I394" s="3">
        <v>67.705319804964304</v>
      </c>
    </row>
    <row r="395" spans="6:9" x14ac:dyDescent="0.2">
      <c r="F395" s="3">
        <v>-21.835526315999999</v>
      </c>
      <c r="G395" s="3">
        <v>21.700326299975298</v>
      </c>
      <c r="H395" s="3">
        <v>-68.264086966357993</v>
      </c>
      <c r="I395" s="3">
        <v>65.424425326439604</v>
      </c>
    </row>
    <row r="396" spans="6:9" x14ac:dyDescent="0.2">
      <c r="F396" s="3">
        <v>-21.897368420999999</v>
      </c>
      <c r="G396" s="3">
        <v>22.275507919219699</v>
      </c>
      <c r="H396" s="3">
        <v>-62.710292700943</v>
      </c>
      <c r="I396" s="3">
        <v>63.107203498472998</v>
      </c>
    </row>
    <row r="397" spans="6:9" x14ac:dyDescent="0.2">
      <c r="F397" s="3">
        <v>-21.959210526</v>
      </c>
      <c r="G397" s="3">
        <v>22.778259539954199</v>
      </c>
      <c r="H397" s="3">
        <v>-57.388768873002697</v>
      </c>
      <c r="I397" s="3">
        <v>60.760000308428999</v>
      </c>
    </row>
    <row r="398" spans="6:9" x14ac:dyDescent="0.2">
      <c r="F398" s="3">
        <v>-22.021052632</v>
      </c>
      <c r="G398" s="3">
        <v>23.2020629783926</v>
      </c>
      <c r="H398" s="3">
        <v>-52.305596141134799</v>
      </c>
      <c r="I398" s="3">
        <v>58.389157983025498</v>
      </c>
    </row>
    <row r="399" spans="6:9" x14ac:dyDescent="0.2">
      <c r="F399" s="3">
        <v>-22.021052632</v>
      </c>
      <c r="G399" s="3">
        <v>23.2020629783926</v>
      </c>
      <c r="H399" s="3">
        <v>-52.305596141136398</v>
      </c>
      <c r="I399" s="3">
        <v>58.389157983015799</v>
      </c>
    </row>
    <row r="400" spans="6:9" x14ac:dyDescent="0.2">
      <c r="F400" s="3">
        <v>-22.082894737</v>
      </c>
      <c r="G400" s="3">
        <v>23.5434613982892</v>
      </c>
      <c r="H400" s="3">
        <v>-47.461296932016097</v>
      </c>
      <c r="I400" s="3">
        <v>55.9988784450792</v>
      </c>
    </row>
    <row r="401" spans="6:9" x14ac:dyDescent="0.2">
      <c r="F401" s="3">
        <v>-22.144736842</v>
      </c>
      <c r="G401" s="3">
        <v>23.7988970173752</v>
      </c>
      <c r="H401" s="3">
        <v>-42.856346231005602</v>
      </c>
      <c r="I401" s="3">
        <v>53.685206691670501</v>
      </c>
    </row>
    <row r="402" spans="6:9" x14ac:dyDescent="0.2">
      <c r="F402" s="3">
        <v>-22.206578947000001</v>
      </c>
      <c r="G402" s="3">
        <v>23.964872144514601</v>
      </c>
      <c r="H402" s="3">
        <v>-38.494519427077698</v>
      </c>
      <c r="I402" s="3">
        <v>51.500030019448602</v>
      </c>
    </row>
    <row r="403" spans="6:9" x14ac:dyDescent="0.2">
      <c r="F403" s="3">
        <v>-22.268421053000001</v>
      </c>
      <c r="G403" s="3">
        <v>24.037923891421499</v>
      </c>
      <c r="H403" s="3">
        <v>-34.379554900726099</v>
      </c>
      <c r="I403" s="3">
        <v>49.282658991409498</v>
      </c>
    </row>
    <row r="404" spans="6:9" x14ac:dyDescent="0.2">
      <c r="F404" s="3">
        <v>-22.268421053000001</v>
      </c>
      <c r="G404" s="3">
        <v>24.037923891421901</v>
      </c>
      <c r="H404" s="3">
        <v>-34.379554900725402</v>
      </c>
      <c r="I404" s="3">
        <v>49.282658991412802</v>
      </c>
    </row>
    <row r="405" spans="6:9" x14ac:dyDescent="0.2">
      <c r="F405" s="3">
        <v>-22.330263158000001</v>
      </c>
      <c r="G405" s="3">
        <v>24.0147905791993</v>
      </c>
      <c r="H405" s="3">
        <v>-30.509801846566901</v>
      </c>
      <c r="I405" s="3">
        <v>47.038540487336199</v>
      </c>
    </row>
    <row r="406" spans="6:9" x14ac:dyDescent="0.2">
      <c r="F406" s="3">
        <v>-22.392105263000001</v>
      </c>
      <c r="G406" s="3">
        <v>23.893038741898799</v>
      </c>
      <c r="H406" s="3">
        <v>-26.884059711872698</v>
      </c>
      <c r="I406" s="3">
        <v>44.7731072909923</v>
      </c>
    </row>
    <row r="407" spans="6:9" x14ac:dyDescent="0.2">
      <c r="F407" s="3">
        <v>-22.453947368000001</v>
      </c>
      <c r="G407" s="3">
        <v>23.672354564469099</v>
      </c>
      <c r="H407" s="3">
        <v>-23.503137884028199</v>
      </c>
      <c r="I407" s="3">
        <v>42.493726610748297</v>
      </c>
    </row>
    <row r="408" spans="6:9" x14ac:dyDescent="0.2">
      <c r="F408" s="3">
        <v>-22.515789474000002</v>
      </c>
      <c r="G408" s="3">
        <v>23.352500049382702</v>
      </c>
      <c r="H408" s="3">
        <v>-20.367807317251099</v>
      </c>
      <c r="I408" s="3">
        <v>40.207758955810803</v>
      </c>
    </row>
    <row r="409" spans="6:9" x14ac:dyDescent="0.2">
      <c r="F409" s="3">
        <v>-22.515789474000002</v>
      </c>
      <c r="G409" s="3">
        <v>23.3525000493836</v>
      </c>
      <c r="H409" s="3">
        <v>-20.367807317253298</v>
      </c>
      <c r="I409" s="3">
        <v>40.2077589558113</v>
      </c>
    </row>
    <row r="410" spans="6:9" x14ac:dyDescent="0.2">
      <c r="F410" s="3">
        <v>-22.577631578999998</v>
      </c>
      <c r="G410" s="3">
        <v>22.933092409822901</v>
      </c>
      <c r="H410" s="3">
        <v>-17.4744482409189</v>
      </c>
      <c r="I410" s="3">
        <v>37.9204386618946</v>
      </c>
    </row>
    <row r="411" spans="6:9" x14ac:dyDescent="0.2">
      <c r="F411" s="3">
        <v>-22.639473683999999</v>
      </c>
      <c r="G411" s="3">
        <v>22.4142032464792</v>
      </c>
      <c r="H411" s="3">
        <v>-14.8195294351389</v>
      </c>
      <c r="I411" s="3">
        <v>35.636859485262001</v>
      </c>
    </row>
    <row r="412" spans="6:9" x14ac:dyDescent="0.2">
      <c r="F412" s="3">
        <v>-22.701315788999999</v>
      </c>
      <c r="G412" s="3">
        <v>21.7975089936192</v>
      </c>
      <c r="H412" s="3">
        <v>-12.4005599262922</v>
      </c>
      <c r="I412" s="3">
        <v>33.364503927738497</v>
      </c>
    </row>
    <row r="413" spans="6:9" x14ac:dyDescent="0.2">
      <c r="F413" s="3">
        <v>-22.763157894999999</v>
      </c>
      <c r="G413" s="3">
        <v>21.0847615349902</v>
      </c>
      <c r="H413" s="3">
        <v>-10.214986557359</v>
      </c>
      <c r="I413" s="3">
        <v>31.110871686580499</v>
      </c>
    </row>
    <row r="414" spans="6:9" x14ac:dyDescent="0.2">
      <c r="F414" s="3">
        <v>-22.763157894999999</v>
      </c>
      <c r="G414" s="3">
        <v>21.0847615349908</v>
      </c>
      <c r="H414" s="3">
        <v>-10.2149865573566</v>
      </c>
      <c r="I414" s="3">
        <v>31.110871686577799</v>
      </c>
    </row>
    <row r="415" spans="6:9" x14ac:dyDescent="0.2">
      <c r="F415" s="3">
        <v>-22.824999999999999</v>
      </c>
      <c r="G415" s="3">
        <v>20.2800471075888</v>
      </c>
      <c r="H415" s="3">
        <v>-8.2557198255746709</v>
      </c>
      <c r="I415" s="3">
        <v>28.881857287977699</v>
      </c>
    </row>
    <row r="416" spans="6:9" x14ac:dyDescent="0.2">
      <c r="F416" s="3">
        <v>-22.886842104999999</v>
      </c>
      <c r="G416" s="3">
        <v>19.387397919929899</v>
      </c>
      <c r="H416" s="3">
        <v>-6.5158471907505602</v>
      </c>
      <c r="I416" s="3">
        <v>26.683438015392699</v>
      </c>
    </row>
    <row r="417" spans="6:9" x14ac:dyDescent="0.2">
      <c r="F417" s="3">
        <v>-22.948684211</v>
      </c>
      <c r="G417" s="3">
        <v>18.4141399113341</v>
      </c>
      <c r="H417" s="3">
        <v>-4.9878696489519303</v>
      </c>
      <c r="I417" s="3">
        <v>24.523282317647698</v>
      </c>
    </row>
    <row r="418" spans="6:9" x14ac:dyDescent="0.2">
      <c r="F418" s="3">
        <v>-23.010526316</v>
      </c>
      <c r="G418" s="3">
        <v>17.367681398388999</v>
      </c>
      <c r="H418" s="3">
        <v>-3.66415645244204</v>
      </c>
      <c r="I418" s="3">
        <v>22.4090637269301</v>
      </c>
    </row>
    <row r="419" spans="6:9" x14ac:dyDescent="0.2">
      <c r="F419" s="3">
        <v>-23.010526316</v>
      </c>
      <c r="G419" s="3">
        <v>17.367681398388601</v>
      </c>
      <c r="H419" s="3">
        <v>-3.6641564524399199</v>
      </c>
      <c r="I419" s="3">
        <v>22.409063726920799</v>
      </c>
    </row>
    <row r="420" spans="6:9" x14ac:dyDescent="0.2">
      <c r="F420" s="3">
        <v>-23.072368421</v>
      </c>
      <c r="G420" s="3">
        <v>16.257639401094899</v>
      </c>
      <c r="H420" s="3">
        <v>-2.53317728442949</v>
      </c>
      <c r="I420" s="3">
        <v>20.346410359502201</v>
      </c>
    </row>
    <row r="421" spans="6:9" x14ac:dyDescent="0.2">
      <c r="F421" s="3">
        <v>-23.134210526</v>
      </c>
      <c r="G421" s="3">
        <v>15.0948583466133</v>
      </c>
      <c r="H421" s="3">
        <v>-1.5828477596257</v>
      </c>
      <c r="I421" s="3">
        <v>18.3410290349319</v>
      </c>
    </row>
    <row r="422" spans="6:9" x14ac:dyDescent="0.2">
      <c r="F422" s="3">
        <v>-23.196052632000001</v>
      </c>
      <c r="G422" s="3">
        <v>13.890962680123399</v>
      </c>
      <c r="H422" s="3">
        <v>-1.05216207476888</v>
      </c>
      <c r="I422" s="3">
        <v>16.401256384852001</v>
      </c>
    </row>
    <row r="423" spans="6:9" x14ac:dyDescent="0.2">
      <c r="F423" s="3">
        <v>-23.257894737000001</v>
      </c>
      <c r="G423" s="3">
        <v>12.6574762096305</v>
      </c>
      <c r="H423" s="3">
        <v>-0.95148901713933898</v>
      </c>
      <c r="I423" s="3">
        <v>14.557560872180799</v>
      </c>
    </row>
    <row r="424" spans="6:9" x14ac:dyDescent="0.2">
      <c r="F424" s="3">
        <v>-23.257894737000001</v>
      </c>
      <c r="G424" s="3">
        <v>12.657476209631801</v>
      </c>
      <c r="H424" s="3">
        <v>-0.95148901713922696</v>
      </c>
      <c r="I424" s="3">
        <v>14.5575608721711</v>
      </c>
    </row>
    <row r="425" spans="6:9" x14ac:dyDescent="0.2">
      <c r="F425" s="3">
        <v>-23.319736842000001</v>
      </c>
      <c r="G425" s="3">
        <v>11.4049868441468</v>
      </c>
      <c r="H425" s="3">
        <v>-0.85028828425250502</v>
      </c>
      <c r="I425" s="3">
        <v>12.7837139339009</v>
      </c>
    </row>
    <row r="426" spans="6:9" x14ac:dyDescent="0.2">
      <c r="F426" s="3">
        <v>-23.381578947000001</v>
      </c>
      <c r="G426" s="3">
        <v>10.1450055667759</v>
      </c>
      <c r="H426" s="3">
        <v>-0.749319841954591</v>
      </c>
      <c r="I426" s="3">
        <v>11.0859400946044</v>
      </c>
    </row>
    <row r="427" spans="6:9" x14ac:dyDescent="0.2">
      <c r="F427" s="3">
        <v>-23.443421053000002</v>
      </c>
      <c r="G427" s="3">
        <v>8.8906857805746409</v>
      </c>
      <c r="H427" s="3">
        <v>-0.64955338651627703</v>
      </c>
      <c r="I427" s="3">
        <v>9.4721116860160492</v>
      </c>
    </row>
    <row r="428" spans="6:9" x14ac:dyDescent="0.2">
      <c r="F428" s="3">
        <v>-23.505263158000002</v>
      </c>
      <c r="G428" s="3">
        <v>7.6552422142684398</v>
      </c>
      <c r="H428" s="3">
        <v>-0.55196332491765399</v>
      </c>
      <c r="I428" s="3">
        <v>7.95013049671301</v>
      </c>
    </row>
    <row r="429" spans="6:9" x14ac:dyDescent="0.2">
      <c r="F429" s="3">
        <v>-23.505263158000002</v>
      </c>
      <c r="G429" s="3">
        <v>7.65524221426901</v>
      </c>
      <c r="H429" s="3">
        <v>-0.55196332491946798</v>
      </c>
      <c r="I429" s="3">
        <v>7.9501304967089901</v>
      </c>
    </row>
    <row r="430" spans="6:9" x14ac:dyDescent="0.2">
      <c r="F430" s="3">
        <v>-23.567105262999998</v>
      </c>
      <c r="G430" s="3">
        <v>6.4529204604885404</v>
      </c>
      <c r="H430" s="3">
        <v>-0.45754937346783098</v>
      </c>
      <c r="I430" s="3">
        <v>6.5244638353519999</v>
      </c>
    </row>
    <row r="431" spans="6:9" x14ac:dyDescent="0.2">
      <c r="F431" s="3">
        <v>-23.628947367999999</v>
      </c>
      <c r="G431" s="3">
        <v>5.2886688307209804</v>
      </c>
      <c r="H431" s="3">
        <v>-0.36734332317042001</v>
      </c>
      <c r="I431" s="3">
        <v>5.2886688307209804</v>
      </c>
    </row>
    <row r="432" spans="6:9" x14ac:dyDescent="0.2">
      <c r="F432" s="3">
        <v>-23.690789473999999</v>
      </c>
      <c r="G432" s="3">
        <v>4.1727393415337799</v>
      </c>
      <c r="H432" s="3">
        <v>-0.28268446596919</v>
      </c>
      <c r="I432" s="3">
        <v>4.1727393415337799</v>
      </c>
    </row>
    <row r="433" spans="6:9" x14ac:dyDescent="0.2">
      <c r="F433" s="3">
        <v>-23.752631578999999</v>
      </c>
      <c r="G433" s="3">
        <v>3.1155118098566899</v>
      </c>
      <c r="H433" s="3">
        <v>-0.204924010505146</v>
      </c>
      <c r="I433" s="3">
        <v>3.1155118098566899</v>
      </c>
    </row>
    <row r="434" spans="6:9" x14ac:dyDescent="0.2">
      <c r="F434" s="3">
        <v>-23.752631578999999</v>
      </c>
      <c r="G434" s="3">
        <v>3.1155118098572201</v>
      </c>
      <c r="H434" s="3">
        <v>-0.20492401050518599</v>
      </c>
      <c r="I434" s="3">
        <v>3.1155118098572201</v>
      </c>
    </row>
    <row r="435" spans="6:9" x14ac:dyDescent="0.2">
      <c r="F435" s="3">
        <v>-23.814473683999999</v>
      </c>
      <c r="G435" s="3">
        <v>2.13196269335333</v>
      </c>
      <c r="H435" s="3">
        <v>-0.13567677542227699</v>
      </c>
      <c r="I435" s="3">
        <v>2.13196269335333</v>
      </c>
    </row>
    <row r="436" spans="6:9" x14ac:dyDescent="0.2">
      <c r="F436" s="3">
        <v>-23.876315789</v>
      </c>
      <c r="G436" s="3">
        <v>1.24426289784512</v>
      </c>
      <c r="H436" s="3">
        <v>-7.6743835523934295E-2</v>
      </c>
      <c r="I436" s="3">
        <v>1.24426289784512</v>
      </c>
    </row>
    <row r="437" spans="6:9" x14ac:dyDescent="0.2">
      <c r="F437" s="3">
        <v>-23.938157895</v>
      </c>
      <c r="G437" s="3">
        <v>0.51268079423728197</v>
      </c>
      <c r="H437" s="3">
        <v>-3.0861477816886501E-2</v>
      </c>
      <c r="I437" s="3">
        <v>0.51268079423728197</v>
      </c>
    </row>
    <row r="438" spans="6:9" x14ac:dyDescent="0.2">
      <c r="F438" s="3">
        <v>-24</v>
      </c>
      <c r="G438" s="3">
        <v>-9.0703833333094498E-13</v>
      </c>
      <c r="H438" s="3">
        <v>-3.2525537818628397E-11</v>
      </c>
      <c r="I438" s="3">
        <v>1.2103512636585399E-11</v>
      </c>
    </row>
  </sheetData>
  <mergeCells count="3">
    <mergeCell ref="A2:D2"/>
    <mergeCell ref="F2:I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66"/>
  <sheetViews>
    <sheetView zoomScaleNormal="100" workbookViewId="0">
      <selection activeCell="J16" sqref="J16"/>
    </sheetView>
  </sheetViews>
  <sheetFormatPr defaultRowHeight="14.25" x14ac:dyDescent="0.2"/>
  <cols>
    <col min="1" max="2" width="22" style="4" customWidth="1"/>
    <col min="3" max="3" width="9.140625" style="4"/>
    <col min="4" max="5" width="22" style="4" customWidth="1"/>
    <col min="6" max="6" width="9.140625" style="4"/>
    <col min="7" max="8" width="22" style="4" customWidth="1"/>
    <col min="9" max="9" width="9.140625" style="4"/>
    <col min="10" max="11" width="22" style="4" customWidth="1"/>
    <col min="12" max="12" width="9.140625" style="4"/>
    <col min="13" max="14" width="22" style="4" customWidth="1"/>
    <col min="15" max="16384" width="9.140625" style="4"/>
  </cols>
  <sheetData>
    <row r="2" spans="1:15" x14ac:dyDescent="0.2">
      <c r="A2" s="34" t="s">
        <v>32</v>
      </c>
      <c r="B2" s="34"/>
      <c r="D2" s="34" t="s">
        <v>33</v>
      </c>
      <c r="E2" s="34"/>
      <c r="F2" s="6"/>
      <c r="G2" s="34" t="s">
        <v>34</v>
      </c>
      <c r="H2" s="34"/>
      <c r="I2" s="6"/>
      <c r="J2" s="34" t="s">
        <v>35</v>
      </c>
      <c r="K2" s="34"/>
      <c r="L2" s="6"/>
      <c r="M2" s="34" t="s">
        <v>36</v>
      </c>
      <c r="N2" s="34"/>
      <c r="O2" s="6"/>
    </row>
    <row r="3" spans="1:15" x14ac:dyDescent="0.2">
      <c r="A3" s="7" t="s">
        <v>8</v>
      </c>
      <c r="B3" s="7" t="s">
        <v>13</v>
      </c>
      <c r="D3" s="7" t="s">
        <v>14</v>
      </c>
      <c r="E3" s="7" t="s">
        <v>15</v>
      </c>
      <c r="G3" s="7" t="s">
        <v>14</v>
      </c>
      <c r="H3" s="7" t="s">
        <v>15</v>
      </c>
      <c r="J3" s="7" t="s">
        <v>16</v>
      </c>
      <c r="K3" s="7" t="s">
        <v>13</v>
      </c>
      <c r="M3" s="7" t="s">
        <v>16</v>
      </c>
      <c r="N3" s="7" t="s">
        <v>13</v>
      </c>
    </row>
    <row r="4" spans="1:15" x14ac:dyDescent="0.2">
      <c r="A4" s="14">
        <v>-0.4</v>
      </c>
      <c r="B4" s="14">
        <v>0.55400000000000005</v>
      </c>
      <c r="C4" s="14"/>
      <c r="D4" s="14">
        <v>1</v>
      </c>
      <c r="E4" s="14">
        <v>-1.3049999999999999</v>
      </c>
      <c r="F4" s="14"/>
      <c r="G4" s="14">
        <v>-0.4</v>
      </c>
      <c r="H4" s="14">
        <v>0.33800000000000002</v>
      </c>
      <c r="I4" s="14"/>
      <c r="J4" s="14">
        <v>-0.4</v>
      </c>
      <c r="K4" s="14">
        <v>2.0143652276959778</v>
      </c>
      <c r="L4" s="14"/>
      <c r="M4" s="14">
        <v>-0.4</v>
      </c>
      <c r="N4" s="14">
        <v>1.3578174226416968</v>
      </c>
      <c r="O4" s="14"/>
    </row>
    <row r="5" spans="1:15" x14ac:dyDescent="0.2">
      <c r="A5" s="14">
        <v>-0.67500000000000004</v>
      </c>
      <c r="B5" s="14">
        <v>0.60799999999999998</v>
      </c>
      <c r="C5" s="14"/>
      <c r="D5" s="14">
        <v>0.85</v>
      </c>
      <c r="E5" s="14">
        <v>-1.331</v>
      </c>
      <c r="F5" s="14"/>
      <c r="G5" s="14">
        <v>-0.67500000000000004</v>
      </c>
      <c r="H5" s="14">
        <v>0.39700000000000002</v>
      </c>
      <c r="I5" s="14"/>
      <c r="J5" s="14">
        <v>-0.67500000000000004</v>
      </c>
      <c r="K5" s="14">
        <v>2.0418097558777837</v>
      </c>
      <c r="L5" s="14"/>
      <c r="M5" s="14">
        <v>-0.67500000000000004</v>
      </c>
      <c r="N5" s="14">
        <v>1.4036308663801425</v>
      </c>
      <c r="O5" s="14"/>
    </row>
    <row r="6" spans="1:15" x14ac:dyDescent="0.2">
      <c r="A6" s="14">
        <v>-0.95</v>
      </c>
      <c r="B6" s="14">
        <v>0.66300000000000003</v>
      </c>
      <c r="C6" s="14"/>
      <c r="D6" s="14">
        <v>0.7</v>
      </c>
      <c r="E6" s="14">
        <v>-1.357</v>
      </c>
      <c r="F6" s="14"/>
      <c r="G6" s="14">
        <v>-0.67500000000000004</v>
      </c>
      <c r="H6" s="14">
        <v>0.39700000000000002</v>
      </c>
      <c r="I6" s="14"/>
      <c r="J6" s="14">
        <v>-0.95</v>
      </c>
      <c r="K6" s="14">
        <v>2.0683145914388037</v>
      </c>
      <c r="L6" s="14"/>
      <c r="M6" s="14">
        <v>-0.95</v>
      </c>
      <c r="N6" s="14">
        <v>1.4410734443407065</v>
      </c>
      <c r="O6" s="14"/>
    </row>
    <row r="7" spans="1:15" x14ac:dyDescent="0.2">
      <c r="A7" s="14">
        <v>-1.5</v>
      </c>
      <c r="B7" s="14">
        <v>0.77100000000000002</v>
      </c>
      <c r="C7" s="14"/>
      <c r="D7" s="14">
        <v>0.15</v>
      </c>
      <c r="E7" s="14">
        <v>-1.446</v>
      </c>
      <c r="F7" s="14"/>
      <c r="G7" s="14">
        <v>-0.95</v>
      </c>
      <c r="H7" s="14">
        <v>0.45700000000000002</v>
      </c>
      <c r="I7" s="14"/>
      <c r="J7" s="14">
        <v>-0.95</v>
      </c>
      <c r="K7" s="14">
        <v>2.0683145914388037</v>
      </c>
      <c r="L7" s="14"/>
      <c r="M7" s="14">
        <v>-1.4</v>
      </c>
      <c r="N7" s="14">
        <v>1.5045855677228959</v>
      </c>
      <c r="O7" s="14"/>
    </row>
    <row r="8" spans="1:15" x14ac:dyDescent="0.2">
      <c r="A8" s="14">
        <v>-1.85</v>
      </c>
      <c r="B8" s="14">
        <v>0.84</v>
      </c>
      <c r="C8" s="14"/>
      <c r="D8" s="14">
        <v>-0.4</v>
      </c>
      <c r="E8" s="14">
        <v>-1.522</v>
      </c>
      <c r="F8" s="14"/>
      <c r="G8" s="14">
        <v>-0.95</v>
      </c>
      <c r="H8" s="14">
        <v>0.45700000000000002</v>
      </c>
      <c r="I8" s="14"/>
      <c r="J8" s="14">
        <v>-1.4</v>
      </c>
      <c r="K8" s="14">
        <v>2.1177278744157659</v>
      </c>
      <c r="L8" s="14"/>
      <c r="M8" s="14">
        <v>-1.85</v>
      </c>
      <c r="N8" s="14">
        <v>1.5655342655768625</v>
      </c>
      <c r="O8" s="14"/>
    </row>
    <row r="9" spans="1:15" x14ac:dyDescent="0.2">
      <c r="A9" s="14">
        <v>-3</v>
      </c>
      <c r="B9" s="14">
        <v>1.071</v>
      </c>
      <c r="C9" s="14"/>
      <c r="D9" s="14">
        <v>-0.67500000000000004</v>
      </c>
      <c r="E9" s="14">
        <v>-1.5529999999999999</v>
      </c>
      <c r="F9" s="14"/>
      <c r="G9" s="14">
        <v>-1.85</v>
      </c>
      <c r="H9" s="14">
        <v>0.65500000000000003</v>
      </c>
      <c r="I9" s="14"/>
      <c r="J9" s="14">
        <v>-1.4</v>
      </c>
      <c r="K9" s="14">
        <v>2.1177278744157659</v>
      </c>
      <c r="L9" s="14"/>
      <c r="M9" s="14">
        <v>-2.9249999999999998</v>
      </c>
      <c r="N9" s="14">
        <v>1.7243491302033354</v>
      </c>
      <c r="O9" s="14"/>
    </row>
    <row r="10" spans="1:15" x14ac:dyDescent="0.2">
      <c r="A10" s="14">
        <v>-4</v>
      </c>
      <c r="B10" s="14">
        <v>1.2789999999999999</v>
      </c>
      <c r="C10" s="14"/>
      <c r="D10" s="14">
        <v>-0.95</v>
      </c>
      <c r="E10" s="14">
        <v>-1.5780000000000001</v>
      </c>
      <c r="F10" s="14"/>
      <c r="G10" s="14">
        <v>-2.9249999999999998</v>
      </c>
      <c r="H10" s="14">
        <v>0.89400000000000002</v>
      </c>
      <c r="I10" s="14"/>
      <c r="J10" s="14">
        <v>-1.85</v>
      </c>
      <c r="K10" s="14">
        <v>2.1568909063732744</v>
      </c>
      <c r="L10" s="14"/>
      <c r="M10" s="14">
        <v>-4</v>
      </c>
      <c r="N10" s="14">
        <v>1.8519848538189299</v>
      </c>
      <c r="O10" s="14"/>
    </row>
    <row r="11" spans="1:15" x14ac:dyDescent="0.2">
      <c r="A11" s="14">
        <v>-6</v>
      </c>
      <c r="B11" s="14">
        <v>1.738</v>
      </c>
      <c r="C11" s="14"/>
      <c r="D11" s="14">
        <v>-1.4</v>
      </c>
      <c r="E11" s="14">
        <v>-1.605</v>
      </c>
      <c r="F11" s="14"/>
      <c r="G11" s="14">
        <v>-4</v>
      </c>
      <c r="H11" s="14">
        <v>1.139</v>
      </c>
      <c r="I11" s="14"/>
      <c r="J11" s="14">
        <v>-1.85</v>
      </c>
      <c r="K11" s="14">
        <v>2.1568909063732744</v>
      </c>
      <c r="L11" s="14"/>
      <c r="M11" s="14">
        <v>-5</v>
      </c>
      <c r="N11" s="14">
        <v>1.998576812188309</v>
      </c>
      <c r="O11" s="14"/>
    </row>
    <row r="12" spans="1:15" x14ac:dyDescent="0.2">
      <c r="A12" s="14">
        <v>-6.8440000000000003</v>
      </c>
      <c r="B12" s="14">
        <v>1.9530000000000001</v>
      </c>
      <c r="C12" s="14"/>
      <c r="D12" s="14">
        <v>-1.85</v>
      </c>
      <c r="E12" s="14">
        <v>-1.6140000000000001</v>
      </c>
      <c r="F12" s="14"/>
      <c r="G12" s="14">
        <v>-4</v>
      </c>
      <c r="H12" s="14">
        <v>1.139</v>
      </c>
      <c r="I12" s="14"/>
      <c r="J12" s="14">
        <v>-2.9249999999999998</v>
      </c>
      <c r="K12" s="14">
        <v>2.2672632404845197</v>
      </c>
      <c r="L12" s="14"/>
      <c r="M12" s="14">
        <v>-6</v>
      </c>
      <c r="N12" s="14">
        <v>2.1354367263933804</v>
      </c>
      <c r="O12" s="14"/>
    </row>
    <row r="13" spans="1:15" x14ac:dyDescent="0.2">
      <c r="A13" s="14">
        <v>-7.4</v>
      </c>
      <c r="B13" s="14">
        <v>2.1030000000000002</v>
      </c>
      <c r="C13" s="14"/>
      <c r="D13" s="14">
        <v>-2.9249999999999998</v>
      </c>
      <c r="E13" s="14">
        <v>-1.5429999999999999</v>
      </c>
      <c r="F13" s="14"/>
      <c r="G13" s="14">
        <v>-5</v>
      </c>
      <c r="H13" s="14">
        <v>1.395</v>
      </c>
      <c r="I13" s="14"/>
      <c r="J13" s="14">
        <v>-2.9249999999999998</v>
      </c>
      <c r="K13" s="14">
        <v>2.2672632404845197</v>
      </c>
      <c r="L13" s="14"/>
      <c r="M13" s="14">
        <v>-7.125</v>
      </c>
      <c r="N13" s="14">
        <v>2.3253581685952951</v>
      </c>
      <c r="O13" s="14"/>
    </row>
    <row r="14" spans="1:15" x14ac:dyDescent="0.2">
      <c r="A14" s="14">
        <v>-8.25</v>
      </c>
      <c r="B14" s="14">
        <v>2.3340000000000001</v>
      </c>
      <c r="C14" s="14"/>
      <c r="D14" s="14">
        <v>-4</v>
      </c>
      <c r="E14" s="14">
        <v>-1.335</v>
      </c>
      <c r="F14" s="14"/>
      <c r="G14" s="14">
        <v>-6</v>
      </c>
      <c r="H14" s="14">
        <v>1.6739999999999999</v>
      </c>
      <c r="I14" s="14"/>
      <c r="J14" s="14">
        <v>-4</v>
      </c>
      <c r="K14" s="14">
        <v>2.3499561006404566</v>
      </c>
      <c r="L14" s="14"/>
      <c r="M14" s="14">
        <v>-8.25</v>
      </c>
      <c r="N14" s="14">
        <v>2.4834129784062413</v>
      </c>
      <c r="O14" s="14"/>
    </row>
    <row r="15" spans="1:15" x14ac:dyDescent="0.2">
      <c r="A15" s="14">
        <v>-8.75</v>
      </c>
      <c r="B15" s="14">
        <v>2.472</v>
      </c>
      <c r="C15" s="14"/>
      <c r="D15" s="14">
        <v>-4.6050000000000004</v>
      </c>
      <c r="E15" s="14">
        <v>-1.115</v>
      </c>
      <c r="F15" s="14"/>
      <c r="G15" s="14">
        <v>-7.125</v>
      </c>
      <c r="H15" s="14">
        <v>1.9990000000000001</v>
      </c>
      <c r="I15" s="14"/>
      <c r="J15" s="14">
        <v>-4.6050000000000004</v>
      </c>
      <c r="K15" s="14">
        <v>2.4110015195839307</v>
      </c>
      <c r="L15" s="14"/>
      <c r="M15" s="14">
        <v>-8.75</v>
      </c>
      <c r="N15" s="14">
        <v>2.5547846628980446</v>
      </c>
      <c r="O15" s="14"/>
    </row>
    <row r="16" spans="1:15" x14ac:dyDescent="0.2">
      <c r="A16" s="14">
        <v>-9</v>
      </c>
      <c r="B16" s="14">
        <v>2.54</v>
      </c>
      <c r="C16" s="14"/>
      <c r="D16" s="14">
        <v>-5.21</v>
      </c>
      <c r="E16" s="14">
        <v>-0.93600000000000005</v>
      </c>
      <c r="F16" s="14"/>
      <c r="G16" s="14">
        <v>-8.25</v>
      </c>
      <c r="H16" s="14">
        <v>2.2999999999999998</v>
      </c>
      <c r="I16" s="14"/>
      <c r="J16" s="14">
        <v>-4.6050000000000004</v>
      </c>
      <c r="K16" s="14">
        <v>2.411095488846009</v>
      </c>
      <c r="L16" s="14"/>
      <c r="M16" s="14">
        <v>-9.25</v>
      </c>
      <c r="N16" s="14">
        <v>2.6253893903874435</v>
      </c>
      <c r="O16" s="14"/>
    </row>
    <row r="17" spans="1:15" x14ac:dyDescent="0.2">
      <c r="A17" s="14">
        <v>-9.5380000000000003</v>
      </c>
      <c r="B17" s="14">
        <v>2.6890000000000001</v>
      </c>
      <c r="C17" s="14"/>
      <c r="D17" s="14">
        <v>-5.56</v>
      </c>
      <c r="E17" s="14">
        <v>-0.79400000000000004</v>
      </c>
      <c r="F17" s="14"/>
      <c r="G17" s="14">
        <v>-8.75</v>
      </c>
      <c r="H17" s="14">
        <v>2.4529999999999998</v>
      </c>
      <c r="I17" s="14"/>
      <c r="J17" s="14">
        <v>-5.21</v>
      </c>
      <c r="K17" s="14">
        <v>2.4664053317092498</v>
      </c>
      <c r="L17" s="14"/>
      <c r="M17" s="14">
        <v>-9.8249999999999993</v>
      </c>
      <c r="N17" s="14">
        <v>2.7078715528971724</v>
      </c>
      <c r="O17" s="14"/>
    </row>
    <row r="18" spans="1:15" x14ac:dyDescent="0.2">
      <c r="A18" s="14">
        <v>-9.8249999999999993</v>
      </c>
      <c r="B18" s="14">
        <v>2.766</v>
      </c>
      <c r="C18" s="14"/>
      <c r="D18" s="14">
        <v>-5.91</v>
      </c>
      <c r="E18" s="14">
        <v>-0.64600000000000002</v>
      </c>
      <c r="F18" s="14"/>
      <c r="G18" s="14">
        <v>-9.25</v>
      </c>
      <c r="H18" s="14">
        <v>2.5790000000000002</v>
      </c>
      <c r="I18" s="14"/>
      <c r="J18" s="14">
        <v>-5.21</v>
      </c>
      <c r="K18" s="14">
        <v>2.4664053317092498</v>
      </c>
      <c r="L18" s="14"/>
      <c r="M18" s="14">
        <v>-10.4</v>
      </c>
      <c r="N18" s="14">
        <v>2.7746311420942367</v>
      </c>
      <c r="O18" s="14"/>
    </row>
    <row r="19" spans="1:15" x14ac:dyDescent="0.2">
      <c r="A19" s="14">
        <v>-10.4</v>
      </c>
      <c r="B19" s="14">
        <v>2.915</v>
      </c>
      <c r="C19" s="14"/>
      <c r="D19" s="14">
        <v>-5.9550000000000001</v>
      </c>
      <c r="E19" s="14">
        <v>-0.625</v>
      </c>
      <c r="F19" s="14"/>
      <c r="G19" s="14">
        <v>-9.8249999999999993</v>
      </c>
      <c r="H19" s="14">
        <v>2.7349999999999999</v>
      </c>
      <c r="I19" s="14"/>
      <c r="J19" s="14">
        <v>-5.56</v>
      </c>
      <c r="K19" s="14">
        <v>2.5053887258614984</v>
      </c>
      <c r="L19" s="14"/>
      <c r="M19" s="14">
        <v>-10.7</v>
      </c>
      <c r="N19" s="14">
        <v>2.8067706822865328</v>
      </c>
      <c r="O19" s="14"/>
    </row>
    <row r="20" spans="1:15" x14ac:dyDescent="0.2">
      <c r="A20" s="14">
        <v>-11</v>
      </c>
      <c r="B20" s="14">
        <v>3.06</v>
      </c>
      <c r="C20" s="14"/>
      <c r="D20" s="14">
        <v>-6</v>
      </c>
      <c r="E20" s="14">
        <v>-0.60599999999999998</v>
      </c>
      <c r="F20" s="14"/>
      <c r="G20" s="14">
        <v>-9.8249999999999993</v>
      </c>
      <c r="H20" s="14">
        <v>2.7349999999999999</v>
      </c>
      <c r="I20" s="14"/>
      <c r="J20" s="14">
        <v>-5.56</v>
      </c>
      <c r="K20" s="14">
        <v>2.5053887258614984</v>
      </c>
      <c r="L20" s="14"/>
      <c r="M20" s="14">
        <v>-11</v>
      </c>
      <c r="N20" s="14">
        <v>2.8363467969506062</v>
      </c>
      <c r="O20" s="14"/>
    </row>
    <row r="21" spans="1:15" x14ac:dyDescent="0.2">
      <c r="A21" s="14">
        <v>-11.449</v>
      </c>
      <c r="B21" s="14">
        <v>3.1589999999999998</v>
      </c>
      <c r="C21" s="14"/>
      <c r="D21" s="14">
        <v>-7.125</v>
      </c>
      <c r="E21" s="14">
        <v>-7.2999999999999995E-2</v>
      </c>
      <c r="F21" s="14"/>
      <c r="G21" s="14">
        <v>-10.4</v>
      </c>
      <c r="H21" s="14">
        <v>2.8690000000000002</v>
      </c>
      <c r="I21" s="14"/>
      <c r="J21" s="14">
        <v>-5.91</v>
      </c>
      <c r="K21" s="14">
        <v>2.5403918992108019</v>
      </c>
      <c r="L21" s="14"/>
      <c r="M21" s="14">
        <v>-11.1</v>
      </c>
      <c r="N21" s="14">
        <v>2.8456642575361517</v>
      </c>
      <c r="O21" s="14"/>
    </row>
    <row r="22" spans="1:15" x14ac:dyDescent="0.2">
      <c r="A22" s="14">
        <v>-11.997</v>
      </c>
      <c r="B22" s="14">
        <v>3.2690000000000001</v>
      </c>
      <c r="C22" s="14"/>
      <c r="D22" s="14">
        <v>-8.25</v>
      </c>
      <c r="E22" s="14">
        <v>0.47</v>
      </c>
      <c r="F22" s="14"/>
      <c r="G22" s="14">
        <v>-10.7</v>
      </c>
      <c r="H22" s="14">
        <v>2.9329999999999998</v>
      </c>
      <c r="I22" s="14"/>
      <c r="J22" s="14">
        <v>-5.91</v>
      </c>
      <c r="K22" s="14">
        <v>2.5403576971964692</v>
      </c>
      <c r="L22" s="14"/>
      <c r="M22" s="14">
        <v>-11.2</v>
      </c>
      <c r="N22" s="14">
        <v>2.8584848362707067</v>
      </c>
      <c r="O22" s="14"/>
    </row>
    <row r="23" spans="1:15" x14ac:dyDescent="0.2">
      <c r="A23" s="14">
        <v>-12.599</v>
      </c>
      <c r="B23" s="14">
        <v>3.3479999999999999</v>
      </c>
      <c r="C23" s="14"/>
      <c r="D23" s="14">
        <v>-8.75</v>
      </c>
      <c r="E23" s="14">
        <v>0.70499999999999996</v>
      </c>
      <c r="F23" s="14"/>
      <c r="G23" s="14">
        <v>-11</v>
      </c>
      <c r="H23" s="14">
        <v>2.992</v>
      </c>
      <c r="I23" s="14"/>
      <c r="J23" s="14">
        <v>-5.9550000000000001</v>
      </c>
      <c r="K23" s="14">
        <v>2.5444619389163776</v>
      </c>
      <c r="L23" s="14"/>
      <c r="M23" s="14">
        <v>-12.2</v>
      </c>
      <c r="N23" s="14">
        <v>2.9281498711393197</v>
      </c>
      <c r="O23" s="14"/>
    </row>
    <row r="24" spans="1:15" x14ac:dyDescent="0.2">
      <c r="A24" s="14">
        <v>-12.898999999999999</v>
      </c>
      <c r="B24" s="14">
        <v>3.379</v>
      </c>
      <c r="C24" s="14"/>
      <c r="D24" s="14">
        <v>-9.25</v>
      </c>
      <c r="E24" s="14">
        <v>0.92300000000000004</v>
      </c>
      <c r="F24" s="14"/>
      <c r="G24" s="14">
        <v>-11.1</v>
      </c>
      <c r="H24" s="14">
        <v>3.01</v>
      </c>
      <c r="I24" s="14"/>
      <c r="J24" s="14">
        <v>-6</v>
      </c>
      <c r="K24" s="14">
        <v>2.5478821403496341</v>
      </c>
      <c r="L24" s="14"/>
      <c r="M24" s="14">
        <v>-13.2</v>
      </c>
      <c r="N24" s="14">
        <v>2.9400411105334041</v>
      </c>
      <c r="O24" s="14"/>
    </row>
    <row r="25" spans="1:15" x14ac:dyDescent="0.2">
      <c r="A25" s="14">
        <v>-13.552</v>
      </c>
      <c r="B25" s="14">
        <v>3.4140000000000001</v>
      </c>
      <c r="C25" s="14"/>
      <c r="D25" s="14">
        <v>-9.8249999999999993</v>
      </c>
      <c r="E25" s="14">
        <v>1.1739999999999999</v>
      </c>
      <c r="F25" s="14"/>
      <c r="G25" s="14">
        <v>-11.2</v>
      </c>
      <c r="H25" s="14">
        <v>3.0310000000000001</v>
      </c>
      <c r="I25" s="14"/>
      <c r="J25" s="14">
        <v>-6</v>
      </c>
      <c r="K25" s="14">
        <v>2.5478821403496341</v>
      </c>
      <c r="L25" s="14"/>
      <c r="M25" s="14">
        <v>-15.388</v>
      </c>
      <c r="N25" s="14">
        <v>2.6483703107655985</v>
      </c>
      <c r="O25" s="14"/>
    </row>
    <row r="26" spans="1:15" x14ac:dyDescent="0.2">
      <c r="A26" s="14">
        <v>-13.904</v>
      </c>
      <c r="B26" s="14">
        <v>3.415</v>
      </c>
      <c r="C26" s="14"/>
      <c r="D26" s="14">
        <v>-10.4</v>
      </c>
      <c r="E26" s="14">
        <v>1.393</v>
      </c>
      <c r="F26" s="14"/>
      <c r="G26" s="14">
        <v>-12.2</v>
      </c>
      <c r="H26" s="14">
        <v>3.1819999999999999</v>
      </c>
      <c r="I26" s="14"/>
      <c r="J26" s="14">
        <v>-7.125</v>
      </c>
      <c r="K26" s="14">
        <v>2.6754349472494763</v>
      </c>
      <c r="L26" s="14"/>
      <c r="M26" s="14">
        <v>-17.574999999999999</v>
      </c>
      <c r="N26" s="14">
        <v>1.8624663280987781</v>
      </c>
      <c r="O26" s="14"/>
    </row>
    <row r="27" spans="1:15" x14ac:dyDescent="0.2">
      <c r="A27" s="14">
        <v>-14.256</v>
      </c>
      <c r="B27" s="14">
        <v>3.4</v>
      </c>
      <c r="C27" s="14"/>
      <c r="D27" s="14">
        <v>-10.7</v>
      </c>
      <c r="E27" s="14">
        <v>1.498</v>
      </c>
      <c r="F27" s="14"/>
      <c r="G27" s="14">
        <v>-13.2</v>
      </c>
      <c r="H27" s="14">
        <v>3.2490000000000001</v>
      </c>
      <c r="I27" s="14"/>
      <c r="J27" s="14">
        <v>-7.125</v>
      </c>
      <c r="K27" s="14">
        <v>2.6754349472494763</v>
      </c>
      <c r="L27" s="14"/>
      <c r="M27" s="14">
        <v>-17.913</v>
      </c>
      <c r="N27" s="14">
        <v>1.750318232022346</v>
      </c>
      <c r="O27" s="14"/>
    </row>
    <row r="28" spans="1:15" x14ac:dyDescent="0.2">
      <c r="A28" s="14">
        <v>-14.608000000000001</v>
      </c>
      <c r="B28" s="14">
        <v>3.3690000000000002</v>
      </c>
      <c r="C28" s="14"/>
      <c r="D28" s="14">
        <v>-11</v>
      </c>
      <c r="E28" s="14">
        <v>1.5980000000000001</v>
      </c>
      <c r="F28" s="14"/>
      <c r="G28" s="14">
        <v>-15.388</v>
      </c>
      <c r="H28" s="14">
        <v>2.9820000000000002</v>
      </c>
      <c r="I28" s="14"/>
      <c r="J28" s="14">
        <v>-8.25</v>
      </c>
      <c r="K28" s="14">
        <v>2.8001617741000833</v>
      </c>
      <c r="L28" s="14"/>
      <c r="M28" s="14">
        <v>-18.25</v>
      </c>
      <c r="N28" s="14">
        <v>1.6023823507337356</v>
      </c>
      <c r="O28" s="14"/>
    </row>
    <row r="29" spans="1:15" x14ac:dyDescent="0.2">
      <c r="A29" s="14">
        <v>-15.119</v>
      </c>
      <c r="B29" s="14">
        <v>3.294</v>
      </c>
      <c r="C29" s="14"/>
      <c r="D29" s="14">
        <v>-11.1</v>
      </c>
      <c r="E29" s="14">
        <v>1.6279999999999999</v>
      </c>
      <c r="F29" s="14"/>
      <c r="G29" s="14">
        <v>-15.388</v>
      </c>
      <c r="H29" s="14">
        <v>2.9820000000000002</v>
      </c>
      <c r="I29" s="14"/>
      <c r="J29" s="14">
        <v>-8.25</v>
      </c>
      <c r="K29" s="14">
        <v>2.8001617741000833</v>
      </c>
      <c r="L29" s="14"/>
      <c r="M29" s="14">
        <v>-18.399999999999999</v>
      </c>
      <c r="N29" s="14">
        <v>1.5414440061600856</v>
      </c>
      <c r="O29" s="14"/>
    </row>
    <row r="30" spans="1:15" x14ac:dyDescent="0.2">
      <c r="A30" s="14">
        <v>-15.374000000000001</v>
      </c>
      <c r="B30" s="14">
        <v>3.242</v>
      </c>
      <c r="C30" s="14"/>
      <c r="D30" s="14">
        <v>-11.2</v>
      </c>
      <c r="E30" s="14">
        <v>1.663</v>
      </c>
      <c r="F30" s="14"/>
      <c r="G30" s="14">
        <v>-17.574999999999999</v>
      </c>
      <c r="H30" s="14">
        <v>1.986</v>
      </c>
      <c r="I30" s="14"/>
      <c r="J30" s="14">
        <v>-8.75</v>
      </c>
      <c r="K30" s="14">
        <v>2.8629069404798693</v>
      </c>
      <c r="L30" s="14"/>
      <c r="M30" s="14">
        <v>-18.55</v>
      </c>
      <c r="N30" s="14">
        <v>1.4746982213367761</v>
      </c>
      <c r="O30" s="14"/>
    </row>
    <row r="31" spans="1:15" x14ac:dyDescent="0.2">
      <c r="A31" s="14">
        <v>-15.629</v>
      </c>
      <c r="B31" s="14">
        <v>3.18</v>
      </c>
      <c r="C31" s="14"/>
      <c r="D31" s="14">
        <v>-12.2</v>
      </c>
      <c r="E31" s="14">
        <v>1.9419999999999999</v>
      </c>
      <c r="F31" s="14"/>
      <c r="G31" s="14">
        <v>-17.574999999999999</v>
      </c>
      <c r="H31" s="14">
        <v>1.986</v>
      </c>
      <c r="I31" s="14"/>
      <c r="J31" s="14">
        <v>-8.75</v>
      </c>
      <c r="K31" s="14">
        <v>2.8629069404798693</v>
      </c>
      <c r="L31" s="14"/>
      <c r="M31" s="14">
        <v>-18.925000000000001</v>
      </c>
      <c r="N31" s="14">
        <v>1.316674471366778</v>
      </c>
      <c r="O31" s="14"/>
    </row>
    <row r="32" spans="1:15" x14ac:dyDescent="0.2">
      <c r="A32" s="14">
        <v>-15.814</v>
      </c>
      <c r="B32" s="14">
        <v>3.1280000000000001</v>
      </c>
      <c r="C32" s="14"/>
      <c r="D32" s="14">
        <v>-13.2</v>
      </c>
      <c r="E32" s="14">
        <v>2.1419999999999999</v>
      </c>
      <c r="F32" s="14"/>
      <c r="G32" s="14">
        <v>-17.913</v>
      </c>
      <c r="H32" s="14">
        <v>1.8089999999999999</v>
      </c>
      <c r="I32" s="14"/>
      <c r="J32" s="14">
        <v>-9.25</v>
      </c>
      <c r="K32" s="14">
        <v>2.9152256691283802</v>
      </c>
      <c r="L32" s="14"/>
      <c r="M32" s="14">
        <v>-19.3</v>
      </c>
      <c r="N32" s="14">
        <v>1.1630106154508228</v>
      </c>
      <c r="O32" s="14"/>
    </row>
    <row r="33" spans="1:15" x14ac:dyDescent="0.2">
      <c r="A33" s="14">
        <v>-16.184000000000001</v>
      </c>
      <c r="B33" s="14">
        <v>3.008</v>
      </c>
      <c r="C33" s="14"/>
      <c r="D33" s="14">
        <v>-15.388</v>
      </c>
      <c r="E33" s="14">
        <v>2.1859999999999999</v>
      </c>
      <c r="F33" s="14"/>
      <c r="G33" s="14">
        <v>-18.25</v>
      </c>
      <c r="H33" s="14">
        <v>1.6060000000000001</v>
      </c>
      <c r="I33" s="14"/>
      <c r="J33" s="14">
        <v>-9.25</v>
      </c>
      <c r="K33" s="14">
        <v>2.9152256691283802</v>
      </c>
      <c r="L33" s="14"/>
      <c r="M33" s="14">
        <v>-21.4</v>
      </c>
      <c r="N33" s="14">
        <v>0.35368342960635174</v>
      </c>
      <c r="O33" s="14"/>
    </row>
    <row r="34" spans="1:15" x14ac:dyDescent="0.2">
      <c r="A34" s="14">
        <v>-16.771000000000001</v>
      </c>
      <c r="B34" s="14">
        <v>2.7730000000000001</v>
      </c>
      <c r="C34" s="14"/>
      <c r="D34" s="14">
        <v>-17.574999999999999</v>
      </c>
      <c r="E34" s="14">
        <v>1.506</v>
      </c>
      <c r="F34" s="14"/>
      <c r="G34" s="14">
        <v>-18.25</v>
      </c>
      <c r="H34" s="14">
        <v>1.6060000000000001</v>
      </c>
      <c r="I34" s="14"/>
      <c r="J34" s="14">
        <v>-9.8249999999999993</v>
      </c>
      <c r="K34" s="14">
        <v>2.9693408663027112</v>
      </c>
      <c r="L34" s="14"/>
      <c r="M34" s="14">
        <v>-23.5</v>
      </c>
      <c r="N34" s="14">
        <v>-0.1257772258811011</v>
      </c>
      <c r="O34" s="14"/>
    </row>
    <row r="35" spans="1:15" ht="15" x14ac:dyDescent="0.25">
      <c r="A35" s="14">
        <v>-17.099</v>
      </c>
      <c r="B35" s="14">
        <v>2.6190000000000002</v>
      </c>
      <c r="C35" s="14"/>
      <c r="D35" s="14">
        <v>-17.913</v>
      </c>
      <c r="E35" s="14">
        <v>1.3720000000000001</v>
      </c>
      <c r="F35" s="14"/>
      <c r="G35" s="14">
        <v>-18.399999999999999</v>
      </c>
      <c r="H35" s="14">
        <v>1.5149999999999999</v>
      </c>
      <c r="I35" s="14"/>
      <c r="J35" s="14">
        <v>-10.4</v>
      </c>
      <c r="K35" s="14">
        <v>3.0116615451724642</v>
      </c>
      <c r="L35" s="14"/>
      <c r="M35" s="16" t="s">
        <v>4</v>
      </c>
      <c r="N35" s="16">
        <v>2.9400411105334041</v>
      </c>
      <c r="O35" s="15"/>
    </row>
    <row r="36" spans="1:15" ht="15" x14ac:dyDescent="0.25">
      <c r="A36" s="14">
        <v>-17.574999999999999</v>
      </c>
      <c r="B36" s="14">
        <v>2.3719999999999999</v>
      </c>
      <c r="C36" s="14"/>
      <c r="D36" s="14">
        <v>-18.25</v>
      </c>
      <c r="E36" s="14">
        <v>1.21</v>
      </c>
      <c r="F36" s="14"/>
      <c r="G36" s="14">
        <v>-18.399999999999999</v>
      </c>
      <c r="H36" s="14">
        <v>1.5149999999999999</v>
      </c>
      <c r="I36" s="14"/>
      <c r="J36" s="14">
        <v>-10.4</v>
      </c>
      <c r="K36" s="14">
        <v>3.0116615451724642</v>
      </c>
      <c r="L36" s="14"/>
      <c r="M36" s="16" t="s">
        <v>3</v>
      </c>
      <c r="N36" s="16">
        <v>-0.1257772258811011</v>
      </c>
      <c r="O36" s="15"/>
    </row>
    <row r="37" spans="1:15" x14ac:dyDescent="0.2">
      <c r="A37" s="14">
        <v>-17.773</v>
      </c>
      <c r="B37" s="14">
        <v>2.262</v>
      </c>
      <c r="C37" s="14"/>
      <c r="D37" s="14">
        <v>-18.399999999999999</v>
      </c>
      <c r="E37" s="14">
        <v>1.1379999999999999</v>
      </c>
      <c r="F37" s="14"/>
      <c r="G37" s="14">
        <v>-18.55</v>
      </c>
      <c r="H37" s="14">
        <v>1.4259999999999999</v>
      </c>
      <c r="I37" s="14"/>
      <c r="J37" s="14">
        <v>-10.7</v>
      </c>
      <c r="K37" s="14">
        <v>3.0268831670971763</v>
      </c>
      <c r="L37" s="14"/>
      <c r="M37" s="14"/>
      <c r="N37" s="14"/>
      <c r="O37" s="14"/>
    </row>
    <row r="38" spans="1:15" x14ac:dyDescent="0.2">
      <c r="A38" s="14">
        <v>-18.045000000000002</v>
      </c>
      <c r="B38" s="14">
        <v>2.1080000000000001</v>
      </c>
      <c r="C38" s="14"/>
      <c r="D38" s="14">
        <v>-18.55</v>
      </c>
      <c r="E38" s="14">
        <v>1.0660000000000001</v>
      </c>
      <c r="F38" s="14"/>
      <c r="G38" s="14">
        <v>-18.55</v>
      </c>
      <c r="H38" s="14">
        <v>1.4259999999999999</v>
      </c>
      <c r="I38" s="14"/>
      <c r="J38" s="14">
        <v>-11</v>
      </c>
      <c r="K38" s="14">
        <v>3.0429581138334818</v>
      </c>
      <c r="L38" s="14"/>
      <c r="M38" s="14"/>
      <c r="N38" s="14"/>
      <c r="O38" s="14"/>
    </row>
    <row r="39" spans="1:15" x14ac:dyDescent="0.2">
      <c r="A39" s="14">
        <v>-18.399999999999999</v>
      </c>
      <c r="B39" s="14">
        <v>1.9039999999999999</v>
      </c>
      <c r="C39" s="14"/>
      <c r="D39" s="14">
        <v>-18.925000000000001</v>
      </c>
      <c r="E39" s="14">
        <v>0.88900000000000001</v>
      </c>
      <c r="F39" s="14"/>
      <c r="G39" s="14">
        <v>-18.925000000000001</v>
      </c>
      <c r="H39" s="14">
        <v>1.208</v>
      </c>
      <c r="I39" s="14"/>
      <c r="J39" s="14">
        <v>-11.1</v>
      </c>
      <c r="K39" s="14">
        <v>3.0474907435059064</v>
      </c>
      <c r="L39" s="14"/>
      <c r="M39" s="14"/>
      <c r="N39" s="14"/>
      <c r="O39" s="14"/>
    </row>
    <row r="40" spans="1:15" x14ac:dyDescent="0.2">
      <c r="A40" s="14">
        <v>-18.738</v>
      </c>
      <c r="B40" s="14">
        <v>1.7110000000000001</v>
      </c>
      <c r="C40" s="14"/>
      <c r="D40" s="14">
        <v>-19.3</v>
      </c>
      <c r="E40" s="14">
        <v>0.71899999999999997</v>
      </c>
      <c r="F40" s="14"/>
      <c r="G40" s="14">
        <v>-21.4</v>
      </c>
      <c r="H40" s="14">
        <v>3.0000000000000001E-3</v>
      </c>
      <c r="I40" s="14"/>
      <c r="J40" s="14">
        <v>-11.1</v>
      </c>
      <c r="K40" s="14">
        <v>3.0474907435059064</v>
      </c>
      <c r="L40" s="14"/>
      <c r="M40" s="14"/>
      <c r="N40" s="14"/>
      <c r="O40" s="14"/>
    </row>
    <row r="41" spans="1:15" x14ac:dyDescent="0.2">
      <c r="A41" s="14">
        <v>-19.3</v>
      </c>
      <c r="B41" s="14">
        <v>1.4</v>
      </c>
      <c r="C41" s="14"/>
      <c r="D41" s="14">
        <v>-21.4</v>
      </c>
      <c r="E41" s="14">
        <v>-8.6999999999999994E-2</v>
      </c>
      <c r="F41" s="14"/>
      <c r="G41" s="14">
        <v>-23.5</v>
      </c>
      <c r="H41" s="14">
        <v>-0.45900000000000002</v>
      </c>
      <c r="I41" s="14"/>
      <c r="J41" s="14">
        <v>-11.2</v>
      </c>
      <c r="K41" s="14">
        <v>3.0557821436614754</v>
      </c>
      <c r="L41" s="14"/>
      <c r="M41" s="14"/>
      <c r="N41" s="14"/>
      <c r="O41" s="14"/>
    </row>
    <row r="42" spans="1:15" ht="15" x14ac:dyDescent="0.25">
      <c r="A42" s="14">
        <v>-19.827000000000002</v>
      </c>
      <c r="B42" s="14">
        <v>1.131</v>
      </c>
      <c r="C42" s="14"/>
      <c r="D42" s="14">
        <v>-23.5</v>
      </c>
      <c r="E42" s="14">
        <v>-0.58699999999999997</v>
      </c>
      <c r="F42" s="14"/>
      <c r="G42" s="16" t="s">
        <v>4</v>
      </c>
      <c r="H42" s="16">
        <f>MAX(H4:H41)</f>
        <v>3.2490000000000001</v>
      </c>
      <c r="I42" s="14"/>
      <c r="J42" s="14">
        <v>-11.2</v>
      </c>
      <c r="K42" s="14">
        <v>3.0557821436614754</v>
      </c>
      <c r="L42" s="14"/>
      <c r="M42" s="14"/>
      <c r="N42" s="14"/>
      <c r="O42" s="14"/>
    </row>
    <row r="43" spans="1:15" ht="15" x14ac:dyDescent="0.25">
      <c r="A43" s="14">
        <v>-20.353999999999999</v>
      </c>
      <c r="B43" s="14">
        <v>0.89100000000000001</v>
      </c>
      <c r="C43" s="14"/>
      <c r="D43" s="16" t="s">
        <v>4</v>
      </c>
      <c r="E43" s="16">
        <f>MAX(E4:E42)</f>
        <v>2.1859999999999999</v>
      </c>
      <c r="F43" s="14"/>
      <c r="G43" s="16" t="s">
        <v>3</v>
      </c>
      <c r="H43" s="16">
        <f>MIN(H4:H41)</f>
        <v>-0.45900000000000002</v>
      </c>
      <c r="I43" s="14"/>
      <c r="J43" s="14">
        <v>-12.2</v>
      </c>
      <c r="K43" s="14">
        <v>3.0747763404430852</v>
      </c>
      <c r="L43" s="14"/>
      <c r="M43" s="14"/>
      <c r="N43" s="14"/>
      <c r="O43" s="14"/>
    </row>
    <row r="44" spans="1:15" ht="15" x14ac:dyDescent="0.25">
      <c r="A44" s="14">
        <v>-20.585999999999999</v>
      </c>
      <c r="B44" s="14">
        <v>0.79500000000000004</v>
      </c>
      <c r="C44" s="14"/>
      <c r="D44" s="16" t="s">
        <v>3</v>
      </c>
      <c r="E44" s="16">
        <f>MIN(E4:E42)</f>
        <v>-1.6140000000000001</v>
      </c>
      <c r="F44" s="14"/>
      <c r="G44" s="14"/>
      <c r="H44" s="14"/>
      <c r="I44" s="14"/>
      <c r="J44" s="14">
        <v>-12.2</v>
      </c>
      <c r="K44" s="14">
        <v>3.0747763404430852</v>
      </c>
      <c r="L44" s="14"/>
      <c r="M44" s="14"/>
      <c r="N44" s="14"/>
      <c r="O44" s="14"/>
    </row>
    <row r="45" spans="1:15" x14ac:dyDescent="0.2">
      <c r="A45" s="14">
        <v>-21.048999999999999</v>
      </c>
      <c r="B45" s="14">
        <v>0.621</v>
      </c>
      <c r="C45" s="14"/>
      <c r="D45" s="14"/>
      <c r="E45" s="14"/>
      <c r="F45" s="14"/>
      <c r="G45" s="14"/>
      <c r="H45" s="14"/>
      <c r="I45" s="14"/>
      <c r="J45" s="14">
        <v>-13.2</v>
      </c>
      <c r="K45" s="14">
        <v>3.0368500665617617</v>
      </c>
      <c r="L45" s="14"/>
      <c r="M45" s="14"/>
      <c r="N45" s="14"/>
      <c r="O45" s="14"/>
    </row>
    <row r="46" spans="1:15" x14ac:dyDescent="0.2">
      <c r="A46" s="14">
        <v>-21.484999999999999</v>
      </c>
      <c r="B46" s="14">
        <v>0.47699999999999998</v>
      </c>
      <c r="C46" s="14"/>
      <c r="D46" s="14"/>
      <c r="E46" s="14"/>
      <c r="F46" s="14"/>
      <c r="G46" s="14"/>
      <c r="H46" s="14"/>
      <c r="I46" s="14"/>
      <c r="J46" s="14">
        <v>-13.2</v>
      </c>
      <c r="K46" s="14">
        <v>3.0368500665617617</v>
      </c>
      <c r="L46" s="14"/>
      <c r="M46" s="14"/>
      <c r="N46" s="14"/>
      <c r="O46" s="14"/>
    </row>
    <row r="47" spans="1:15" x14ac:dyDescent="0.2">
      <c r="A47" s="14">
        <v>-22.097000000000001</v>
      </c>
      <c r="B47" s="14">
        <v>0.30199999999999999</v>
      </c>
      <c r="C47" s="14"/>
      <c r="D47" s="14"/>
      <c r="E47" s="14"/>
      <c r="F47" s="14"/>
      <c r="G47" s="14"/>
      <c r="H47" s="14"/>
      <c r="I47" s="14"/>
      <c r="J47" s="14">
        <v>-15.388</v>
      </c>
      <c r="K47" s="14">
        <v>2.6608591321639206</v>
      </c>
      <c r="L47" s="14"/>
      <c r="M47" s="14"/>
      <c r="N47" s="14"/>
      <c r="O47" s="14"/>
    </row>
    <row r="48" spans="1:15" x14ac:dyDescent="0.2">
      <c r="A48" s="14">
        <v>-22.454999999999998</v>
      </c>
      <c r="B48" s="14">
        <v>0.21</v>
      </c>
      <c r="C48" s="14"/>
      <c r="D48" s="14"/>
      <c r="E48" s="14"/>
      <c r="F48" s="14"/>
      <c r="G48" s="14"/>
      <c r="H48" s="14"/>
      <c r="I48" s="14"/>
      <c r="J48" s="14">
        <v>-15.388</v>
      </c>
      <c r="K48" s="14">
        <v>2.6300773192646103</v>
      </c>
      <c r="L48" s="14"/>
      <c r="M48" s="14"/>
      <c r="N48" s="14"/>
      <c r="O48" s="14"/>
    </row>
    <row r="49" spans="1:15" x14ac:dyDescent="0.2">
      <c r="A49" s="14">
        <v>-23.129000000000001</v>
      </c>
      <c r="B49" s="14">
        <v>5.0999999999999997E-2</v>
      </c>
      <c r="C49" s="14"/>
      <c r="D49" s="14"/>
      <c r="E49" s="14"/>
      <c r="F49" s="14"/>
      <c r="G49" s="14"/>
      <c r="H49" s="14"/>
      <c r="I49" s="14"/>
      <c r="J49" s="14">
        <v>-17.574999999999999</v>
      </c>
      <c r="K49" s="14">
        <v>1.7429145771395367</v>
      </c>
      <c r="L49" s="14"/>
      <c r="M49" s="14"/>
      <c r="N49" s="14"/>
      <c r="O49" s="14"/>
    </row>
    <row r="50" spans="1:15" x14ac:dyDescent="0.2">
      <c r="A50" s="14">
        <v>-23.584</v>
      </c>
      <c r="B50" s="14">
        <v>-5.0999999999999997E-2</v>
      </c>
      <c r="C50" s="14"/>
      <c r="D50" s="14"/>
      <c r="E50" s="14"/>
      <c r="F50" s="14"/>
      <c r="G50" s="14"/>
      <c r="H50" s="14"/>
      <c r="I50" s="14"/>
      <c r="J50" s="14">
        <v>-17.574999999999999</v>
      </c>
      <c r="K50" s="14">
        <v>1.7429145771395367</v>
      </c>
      <c r="L50" s="14"/>
      <c r="M50" s="14"/>
      <c r="N50" s="14"/>
      <c r="O50" s="14"/>
    </row>
    <row r="51" spans="1:15" x14ac:dyDescent="0.2">
      <c r="A51" s="14">
        <v>-24</v>
      </c>
      <c r="B51" s="14">
        <v>-0.14599999999999999</v>
      </c>
      <c r="C51" s="14"/>
      <c r="D51" s="14"/>
      <c r="E51" s="14"/>
      <c r="F51" s="14"/>
      <c r="G51" s="14"/>
      <c r="H51" s="14"/>
      <c r="I51" s="14"/>
      <c r="J51" s="14">
        <v>-17.913</v>
      </c>
      <c r="K51" s="14">
        <v>1.6164119883237427</v>
      </c>
      <c r="L51" s="14"/>
      <c r="M51" s="14"/>
      <c r="N51" s="14"/>
      <c r="O51" s="14"/>
    </row>
    <row r="52" spans="1:15" ht="15" x14ac:dyDescent="0.25">
      <c r="A52" s="16" t="s">
        <v>4</v>
      </c>
      <c r="B52" s="16">
        <f>MAX(B4:B51)</f>
        <v>3.415</v>
      </c>
      <c r="C52" s="14"/>
      <c r="D52" s="14"/>
      <c r="E52" s="14"/>
      <c r="F52" s="14"/>
      <c r="G52" s="14"/>
      <c r="H52" s="14"/>
      <c r="I52" s="14"/>
      <c r="J52" s="14">
        <v>-17.913</v>
      </c>
      <c r="K52" s="14">
        <v>1.6164119883237427</v>
      </c>
      <c r="L52" s="14"/>
      <c r="M52" s="14"/>
      <c r="N52" s="14"/>
      <c r="O52" s="14"/>
    </row>
    <row r="53" spans="1:15" ht="15" x14ac:dyDescent="0.25">
      <c r="A53" s="16" t="s">
        <v>3</v>
      </c>
      <c r="B53" s="16">
        <f>MIN(B4:B51)</f>
        <v>-0.14599999999999999</v>
      </c>
      <c r="C53" s="14"/>
      <c r="D53" s="14"/>
      <c r="E53" s="14"/>
      <c r="F53" s="14"/>
      <c r="G53" s="14"/>
      <c r="H53" s="14"/>
      <c r="I53" s="14"/>
      <c r="J53" s="14">
        <v>-18.25</v>
      </c>
      <c r="K53" s="14">
        <v>1.4557453472032076</v>
      </c>
      <c r="L53" s="14"/>
      <c r="M53" s="14"/>
      <c r="N53" s="14"/>
      <c r="O53" s="14"/>
    </row>
    <row r="54" spans="1:1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>
        <v>-18.25</v>
      </c>
      <c r="K54" s="14">
        <v>1.4557453472032076</v>
      </c>
      <c r="L54" s="14"/>
      <c r="M54" s="14"/>
      <c r="N54" s="14"/>
      <c r="O54" s="14"/>
    </row>
    <row r="55" spans="1:15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>
        <v>-18.399999999999999</v>
      </c>
      <c r="K55" s="14">
        <v>1.3890824790956509</v>
      </c>
      <c r="L55" s="14"/>
      <c r="M55" s="14"/>
      <c r="N55" s="14"/>
      <c r="O55" s="14"/>
    </row>
    <row r="56" spans="1:1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>
        <v>-18.399999999999999</v>
      </c>
      <c r="K56" s="14">
        <v>1.3890824790956509</v>
      </c>
      <c r="L56" s="14"/>
      <c r="M56" s="14"/>
      <c r="N56" s="14"/>
      <c r="O56" s="14"/>
    </row>
    <row r="57" spans="1:15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>
        <v>-18.55</v>
      </c>
      <c r="K57" s="14">
        <v>1.3159281304517836</v>
      </c>
      <c r="L57" s="14"/>
      <c r="M57" s="14"/>
      <c r="N57" s="14"/>
      <c r="O57" s="14"/>
    </row>
    <row r="58" spans="1:15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>
        <v>-18.55</v>
      </c>
      <c r="K58" s="14">
        <v>1.3159281304517836</v>
      </c>
      <c r="L58" s="14"/>
      <c r="M58" s="14"/>
      <c r="N58" s="14"/>
      <c r="O58" s="14"/>
    </row>
    <row r="59" spans="1:15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>
        <v>-18.925000000000001</v>
      </c>
      <c r="K59" s="14">
        <v>1.1461133132706469</v>
      </c>
      <c r="L59" s="14"/>
      <c r="M59" s="14"/>
      <c r="N59" s="14"/>
      <c r="O59" s="14"/>
    </row>
    <row r="60" spans="1:15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>
        <v>-18.925000000000001</v>
      </c>
      <c r="K60" s="14">
        <v>1.1461133132706469</v>
      </c>
      <c r="L60" s="14"/>
      <c r="M60" s="14"/>
      <c r="N60" s="14"/>
      <c r="O60" s="14"/>
    </row>
    <row r="61" spans="1:15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>
        <v>-19.3</v>
      </c>
      <c r="K61" s="14">
        <v>0.98065839014355238</v>
      </c>
      <c r="L61" s="14"/>
      <c r="M61" s="14"/>
      <c r="N61" s="14"/>
      <c r="O61" s="14"/>
    </row>
    <row r="62" spans="1:15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>
        <v>-19.3</v>
      </c>
      <c r="K62" s="14">
        <v>0.98065839014355238</v>
      </c>
      <c r="L62" s="14"/>
      <c r="M62" s="14"/>
      <c r="N62" s="14"/>
      <c r="O62" s="14"/>
    </row>
    <row r="63" spans="1:15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>
        <v>-21.4</v>
      </c>
      <c r="K63" s="14">
        <v>0.13921237066741729</v>
      </c>
      <c r="L63" s="14"/>
      <c r="M63" s="14"/>
      <c r="N63" s="14"/>
      <c r="O63" s="14"/>
    </row>
    <row r="64" spans="1:1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>
        <v>-23.5</v>
      </c>
      <c r="K64" s="14">
        <v>-0.39458462339411349</v>
      </c>
      <c r="L64" s="14"/>
      <c r="M64" s="14"/>
      <c r="N64" s="14"/>
      <c r="O64" s="14"/>
    </row>
    <row r="65" spans="1:15" ht="15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6" t="s">
        <v>4</v>
      </c>
      <c r="K65" s="16">
        <f>MAX(K4:K64)</f>
        <v>3.0747763404430852</v>
      </c>
      <c r="L65" s="14"/>
      <c r="M65" s="14"/>
      <c r="N65" s="14"/>
      <c r="O65" s="14"/>
    </row>
    <row r="66" spans="1:15" ht="15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6" t="s">
        <v>3</v>
      </c>
      <c r="K66" s="16">
        <f>MIN(K4:K64)</f>
        <v>-0.39458462339411349</v>
      </c>
      <c r="L66" s="14"/>
      <c r="M66" s="14"/>
      <c r="N66" s="14"/>
      <c r="O66" s="14"/>
    </row>
  </sheetData>
  <mergeCells count="5">
    <mergeCell ref="D2:E2"/>
    <mergeCell ref="G2:H2"/>
    <mergeCell ref="J2:K2"/>
    <mergeCell ref="M2:N2"/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F8" sqref="F8"/>
    </sheetView>
  </sheetViews>
  <sheetFormatPr defaultRowHeight="14.25" x14ac:dyDescent="0.2"/>
  <cols>
    <col min="1" max="5" width="13.140625" style="3" customWidth="1"/>
    <col min="6" max="6" width="9.140625" style="3"/>
    <col min="7" max="11" width="13.140625" style="3" customWidth="1"/>
    <col min="12" max="16384" width="9.140625" style="3"/>
  </cols>
  <sheetData>
    <row r="1" spans="1:11" ht="14.25" customHeight="1" x14ac:dyDescent="0.2"/>
    <row r="2" spans="1:11" x14ac:dyDescent="0.2">
      <c r="A2" s="36" t="s">
        <v>2</v>
      </c>
      <c r="B2" s="36"/>
      <c r="C2" s="36"/>
      <c r="D2" s="36"/>
      <c r="E2" s="36"/>
      <c r="G2" s="36" t="s">
        <v>2</v>
      </c>
      <c r="H2" s="36"/>
      <c r="I2" s="36"/>
      <c r="J2" s="36"/>
      <c r="K2" s="36"/>
    </row>
    <row r="3" spans="1:11" x14ac:dyDescent="0.2">
      <c r="A3" s="36"/>
      <c r="B3" s="34" t="s">
        <v>23</v>
      </c>
      <c r="C3" s="34"/>
      <c r="D3" s="34" t="s">
        <v>22</v>
      </c>
      <c r="E3" s="34"/>
      <c r="G3" s="36"/>
      <c r="H3" s="34" t="s">
        <v>24</v>
      </c>
      <c r="I3" s="34"/>
      <c r="J3" s="34" t="s">
        <v>25</v>
      </c>
      <c r="K3" s="34"/>
    </row>
    <row r="4" spans="1:11" x14ac:dyDescent="0.2">
      <c r="A4" s="36"/>
      <c r="B4" s="7" t="s">
        <v>0</v>
      </c>
      <c r="C4" s="7" t="s">
        <v>1</v>
      </c>
      <c r="D4" s="7" t="s">
        <v>0</v>
      </c>
      <c r="E4" s="7" t="s">
        <v>1</v>
      </c>
      <c r="G4" s="36"/>
      <c r="H4" s="7" t="s">
        <v>0</v>
      </c>
      <c r="I4" s="7" t="s">
        <v>1</v>
      </c>
      <c r="J4" s="7" t="s">
        <v>0</v>
      </c>
      <c r="K4" s="7" t="s">
        <v>1</v>
      </c>
    </row>
    <row r="5" spans="1:11" x14ac:dyDescent="0.2">
      <c r="A5" s="18">
        <v>-0.55699999999999994</v>
      </c>
      <c r="B5" s="20">
        <v>-4.0150635120362637</v>
      </c>
      <c r="C5" s="21">
        <v>-1.9542939938061281</v>
      </c>
      <c r="D5" s="20">
        <v>-4.8516660557714069</v>
      </c>
      <c r="E5" s="21">
        <v>-3.203332095797272</v>
      </c>
      <c r="G5" s="18">
        <v>0.31879999999999997</v>
      </c>
      <c r="H5" s="20">
        <v>-4.5578838177130407</v>
      </c>
      <c r="I5" s="21">
        <v>1.2944863830377729</v>
      </c>
      <c r="J5" s="20">
        <v>-3.9798692628474308</v>
      </c>
      <c r="K5" s="21">
        <v>-14.306664188474613</v>
      </c>
    </row>
    <row r="6" spans="1:11" x14ac:dyDescent="0.2">
      <c r="A6" s="18">
        <v>-1.0569999999999999</v>
      </c>
      <c r="B6" s="20">
        <v>-3.250063512036248</v>
      </c>
      <c r="C6" s="21">
        <v>-2.3227876026364407</v>
      </c>
      <c r="D6" s="20">
        <v>-4.1316660557713805</v>
      </c>
      <c r="E6" s="21">
        <v>-3.3133320957972847</v>
      </c>
      <c r="G6" s="18">
        <v>-0.18120000000000003</v>
      </c>
      <c r="H6" s="20">
        <v>-4.9928838177130421</v>
      </c>
      <c r="I6" s="21">
        <v>1.5644863830377931</v>
      </c>
      <c r="J6" s="20">
        <v>-4.2398692628474324</v>
      </c>
      <c r="K6" s="21">
        <v>-14.606664188474578</v>
      </c>
    </row>
    <row r="7" spans="1:11" x14ac:dyDescent="0.2">
      <c r="A7" s="18">
        <v>-1.5569999999999999</v>
      </c>
      <c r="B7" s="20">
        <v>-3.0750635120362673</v>
      </c>
      <c r="C7" s="21">
        <v>-2.64628121146675</v>
      </c>
      <c r="D7" s="20">
        <v>-3.3566660557713828</v>
      </c>
      <c r="E7" s="21">
        <v>-3.453332095797272</v>
      </c>
      <c r="G7" s="18">
        <v>-0.68120000000000003</v>
      </c>
      <c r="H7" s="20">
        <v>-4.8978838177130415</v>
      </c>
      <c r="I7" s="21">
        <v>1.4344863830378018</v>
      </c>
      <c r="J7" s="20">
        <v>-3.964869262847432</v>
      </c>
      <c r="K7" s="21">
        <v>-14.90166418847457</v>
      </c>
    </row>
    <row r="8" spans="1:11" x14ac:dyDescent="0.2">
      <c r="A8" s="18">
        <v>-2.0569999999999999</v>
      </c>
      <c r="B8" s="20">
        <v>-2.7100635120362631</v>
      </c>
      <c r="C8" s="21">
        <v>-2.5347748202970406</v>
      </c>
      <c r="D8" s="20">
        <v>-2.5716660557713746</v>
      </c>
      <c r="E8" s="21">
        <v>-3.3783320957972665</v>
      </c>
      <c r="G8" s="18">
        <v>-1.1812</v>
      </c>
      <c r="H8" s="20">
        <v>-4.1778838177130417</v>
      </c>
      <c r="I8" s="21">
        <v>1.1044863830377909</v>
      </c>
      <c r="J8" s="20">
        <v>-3.1048692628474317</v>
      </c>
      <c r="K8" s="21">
        <v>-15.321664188474587</v>
      </c>
    </row>
    <row r="9" spans="1:11" x14ac:dyDescent="0.2">
      <c r="A9" s="18">
        <v>-2.5569999999999999</v>
      </c>
      <c r="B9" s="20">
        <v>-2.1350635120362709</v>
      </c>
      <c r="C9" s="21">
        <v>-2.3082684291273408</v>
      </c>
      <c r="D9" s="20">
        <v>-1.6216660557713962</v>
      </c>
      <c r="E9" s="21">
        <v>-3.223332095797264</v>
      </c>
      <c r="G9" s="18">
        <v>-1.6812</v>
      </c>
      <c r="H9" s="20">
        <v>-3.5478838177130414</v>
      </c>
      <c r="I9" s="21">
        <v>0.82948638303777966</v>
      </c>
      <c r="J9" s="20">
        <v>-2.2498692628474322</v>
      </c>
      <c r="K9" s="21">
        <v>-15.646664188474592</v>
      </c>
    </row>
    <row r="10" spans="1:11" x14ac:dyDescent="0.2">
      <c r="A10" s="18">
        <v>-3.0569999999999999</v>
      </c>
      <c r="B10" s="20">
        <v>-1.4150635120362725</v>
      </c>
      <c r="C10" s="21">
        <v>-2.3517620379576609</v>
      </c>
      <c r="D10" s="20">
        <v>-0.69666605577138707</v>
      </c>
      <c r="E10" s="21">
        <v>-3.1783320957972747</v>
      </c>
      <c r="G10" s="18">
        <v>-2.1812</v>
      </c>
      <c r="H10" s="20">
        <v>-3.1078838177130406</v>
      </c>
      <c r="I10" s="21">
        <v>0.40948638303778984</v>
      </c>
      <c r="J10" s="20">
        <v>-1.5048692628474325</v>
      </c>
      <c r="K10" s="21">
        <v>-16.116664188474591</v>
      </c>
    </row>
    <row r="11" spans="1:11" x14ac:dyDescent="0.2">
      <c r="A11" s="18">
        <v>-3.5569999999999999</v>
      </c>
      <c r="B11" s="20">
        <v>-0.81006351203627802</v>
      </c>
      <c r="C11" s="21">
        <v>-2.3752556467879478</v>
      </c>
      <c r="D11" s="20">
        <v>0.25333394422859135</v>
      </c>
      <c r="E11" s="21">
        <v>-2.9933320957972702</v>
      </c>
      <c r="G11" s="18">
        <v>-2.6812</v>
      </c>
      <c r="H11" s="20">
        <v>-2.4628838177130414</v>
      </c>
      <c r="I11" s="21">
        <v>0.24948638303778248</v>
      </c>
      <c r="J11" s="20">
        <v>-0.65486926284743285</v>
      </c>
      <c r="K11" s="21">
        <v>-16.321664188474589</v>
      </c>
    </row>
    <row r="12" spans="1:11" x14ac:dyDescent="0.2">
      <c r="A12" s="18">
        <v>-4.0570000000000004</v>
      </c>
      <c r="B12" s="20">
        <v>-0.36006351203624432</v>
      </c>
      <c r="C12" s="21">
        <v>-2.1237492556182582</v>
      </c>
      <c r="D12" s="20">
        <v>1.2983339442286375</v>
      </c>
      <c r="E12" s="21">
        <v>-3.138332095797276</v>
      </c>
      <c r="G12" s="18">
        <v>-3.1812</v>
      </c>
      <c r="H12" s="20">
        <v>-1.7878838177130412</v>
      </c>
      <c r="I12" s="21">
        <v>0.11448638303777237</v>
      </c>
      <c r="J12" s="20">
        <v>0.20513073715256702</v>
      </c>
      <c r="K12" s="21">
        <v>-16.621664188474597</v>
      </c>
    </row>
    <row r="13" spans="1:11" x14ac:dyDescent="0.2">
      <c r="A13" s="18">
        <v>-4.5570000000000004</v>
      </c>
      <c r="B13" s="20">
        <v>8.993648796373388E-2</v>
      </c>
      <c r="C13" s="21">
        <v>-1.6022428644485616</v>
      </c>
      <c r="D13" s="20">
        <v>2.1683339442286189</v>
      </c>
      <c r="E13" s="21">
        <v>-3.3333320957972772</v>
      </c>
      <c r="G13" s="18">
        <v>-3.6812</v>
      </c>
      <c r="H13" s="20">
        <v>-1.0178838177130412</v>
      </c>
      <c r="I13" s="21">
        <v>-0.16551361696221623</v>
      </c>
      <c r="J13" s="20">
        <v>0.98513073715256638</v>
      </c>
      <c r="K13" s="21">
        <v>-16.981664188474596</v>
      </c>
    </row>
    <row r="14" spans="1:11" x14ac:dyDescent="0.2">
      <c r="A14" s="18">
        <v>-5.0570000000000004</v>
      </c>
      <c r="B14" s="20">
        <v>0.56493648796373708</v>
      </c>
      <c r="C14" s="21">
        <v>-1.6107364732788612</v>
      </c>
      <c r="D14" s="20">
        <v>3.0083339442286268</v>
      </c>
      <c r="E14" s="21">
        <v>-3.2283320957972759</v>
      </c>
      <c r="G14" s="18">
        <v>-4.1812000000000005</v>
      </c>
      <c r="H14" s="20">
        <v>-0.39788381771304226</v>
      </c>
      <c r="I14" s="21">
        <v>-0.37051361696222695</v>
      </c>
      <c r="J14" s="20">
        <v>1.790130737152567</v>
      </c>
      <c r="K14" s="21">
        <v>-17.361664188474588</v>
      </c>
    </row>
    <row r="15" spans="1:11" x14ac:dyDescent="0.2">
      <c r="A15" s="18">
        <v>-5.5570000000000004</v>
      </c>
      <c r="B15" s="20">
        <v>1.0749364879637477</v>
      </c>
      <c r="C15" s="21">
        <v>-1.2442300821091672</v>
      </c>
      <c r="D15" s="20">
        <v>3.8083339442286497</v>
      </c>
      <c r="E15" s="21">
        <v>-3.4333320957972799</v>
      </c>
      <c r="G15" s="18">
        <v>-4.6812000000000005</v>
      </c>
      <c r="H15" s="20">
        <v>0.30711618228695936</v>
      </c>
      <c r="I15" s="21">
        <v>-0.32551361696223746</v>
      </c>
      <c r="J15" s="20">
        <v>2.6701307371525669</v>
      </c>
      <c r="K15" s="21">
        <v>-17.301664188474597</v>
      </c>
    </row>
    <row r="16" spans="1:11" x14ac:dyDescent="0.2">
      <c r="A16" s="18">
        <v>-6.0570000000000004</v>
      </c>
      <c r="B16" s="20">
        <v>1.9849364879637692</v>
      </c>
      <c r="C16" s="21">
        <v>-1.2577236909394647</v>
      </c>
      <c r="D16" s="20">
        <v>4.1683339442286496</v>
      </c>
      <c r="E16" s="21">
        <v>-3.8883320957972769</v>
      </c>
      <c r="G16" s="18">
        <v>-5.1812000000000005</v>
      </c>
      <c r="H16" s="20">
        <v>0.86211618228695897</v>
      </c>
      <c r="I16" s="21">
        <v>-0.55551361696223156</v>
      </c>
      <c r="J16" s="20">
        <v>3.4401307371525673</v>
      </c>
      <c r="K16" s="21">
        <v>-17.641664188474589</v>
      </c>
    </row>
    <row r="17" spans="1:11" x14ac:dyDescent="0.2">
      <c r="A17" s="18">
        <v>-6.5570000000000004</v>
      </c>
      <c r="B17" s="20">
        <v>2.2849364879637641</v>
      </c>
      <c r="C17" s="21">
        <v>-1.476217299769766</v>
      </c>
      <c r="D17" s="20">
        <v>4.9883339442286356</v>
      </c>
      <c r="E17" s="21">
        <v>-3.8433320957972734</v>
      </c>
      <c r="G17" s="18">
        <v>-5.6812000000000005</v>
      </c>
      <c r="H17" s="20">
        <v>1.432116182286959</v>
      </c>
      <c r="I17" s="21">
        <v>-0.77051361696222453</v>
      </c>
      <c r="J17" s="20">
        <v>4.1951307371525672</v>
      </c>
      <c r="K17" s="21">
        <v>-17.821664188474589</v>
      </c>
    </row>
    <row r="18" spans="1:11" x14ac:dyDescent="0.2">
      <c r="A18" s="18">
        <v>-7.0570000000000004</v>
      </c>
      <c r="B18" s="20">
        <v>2.5699364879637718</v>
      </c>
      <c r="C18" s="21">
        <v>-1.6097109086000656</v>
      </c>
      <c r="D18" s="20">
        <v>5.7583339442286565</v>
      </c>
      <c r="E18" s="21">
        <v>-3.7133320957972682</v>
      </c>
      <c r="G18" s="18">
        <v>-6.1812000000000005</v>
      </c>
      <c r="H18" s="20">
        <v>1.72211618228696</v>
      </c>
      <c r="I18" s="21">
        <v>-1.5055136169622381</v>
      </c>
      <c r="J18" s="20">
        <v>4.8651307371525681</v>
      </c>
      <c r="K18" s="21">
        <v>-18.561664188474587</v>
      </c>
    </row>
    <row r="19" spans="1:11" x14ac:dyDescent="0.2">
      <c r="A19" s="18">
        <v>-7.5570000000000004</v>
      </c>
      <c r="B19" s="20">
        <v>2.9799364879637653</v>
      </c>
      <c r="C19" s="21">
        <v>-1.4482045174303755</v>
      </c>
      <c r="D19" s="20">
        <v>6.3733339442286621</v>
      </c>
      <c r="E19" s="21">
        <v>-3.7133320957972753</v>
      </c>
      <c r="G19" s="18">
        <v>-6.6812000000000005</v>
      </c>
      <c r="H19" s="20">
        <v>2.2121161822869588</v>
      </c>
      <c r="I19" s="21">
        <v>-1.7355136169622389</v>
      </c>
      <c r="J19" s="20">
        <v>5.4751307371525675</v>
      </c>
      <c r="K19" s="21">
        <v>-18.701664188474588</v>
      </c>
    </row>
    <row r="20" spans="1:11" x14ac:dyDescent="0.2">
      <c r="A20" s="18">
        <v>-8.0570000000000004</v>
      </c>
      <c r="B20" s="20">
        <v>3.394936487963764</v>
      </c>
      <c r="C20" s="21">
        <v>-1.1166981262606677</v>
      </c>
      <c r="D20" s="20">
        <v>6.963333944228669</v>
      </c>
      <c r="E20" s="21">
        <v>-3.8533320957972697</v>
      </c>
      <c r="G20" s="18">
        <v>-7.1812000000000005</v>
      </c>
      <c r="H20" s="20">
        <v>2.6671161822869576</v>
      </c>
      <c r="I20" s="21">
        <v>-2.1205136169622421</v>
      </c>
      <c r="J20" s="20">
        <v>6.035130737152568</v>
      </c>
      <c r="K20" s="21">
        <v>-18.986664188474588</v>
      </c>
    </row>
    <row r="21" spans="1:11" x14ac:dyDescent="0.2">
      <c r="A21" s="18">
        <v>-8.5570000000000004</v>
      </c>
      <c r="B21" s="20">
        <v>3.83493648796376</v>
      </c>
      <c r="C21" s="21">
        <v>-1.0801917350909709</v>
      </c>
      <c r="D21" s="20">
        <v>7.4283339442286618</v>
      </c>
      <c r="E21" s="21">
        <v>-4.0233320957972731</v>
      </c>
      <c r="G21" s="18">
        <v>-7.6812000000000005</v>
      </c>
      <c r="H21" s="20">
        <v>3.0371161822869563</v>
      </c>
      <c r="I21" s="21">
        <v>-2.2855136169622341</v>
      </c>
      <c r="J21" s="20">
        <v>6.5601307371525648</v>
      </c>
      <c r="K21" s="21">
        <v>-19.161664188474582</v>
      </c>
    </row>
    <row r="22" spans="1:11" x14ac:dyDescent="0.2">
      <c r="A22" s="18">
        <v>-9.0570000000000004</v>
      </c>
      <c r="B22" s="20">
        <v>4.2349364879637577</v>
      </c>
      <c r="C22" s="21">
        <v>-0.9336853439212609</v>
      </c>
      <c r="D22" s="20">
        <v>7.9733339442286653</v>
      </c>
      <c r="E22" s="21">
        <v>-3.9083320957972623</v>
      </c>
      <c r="G22" s="18">
        <v>-8.1812000000000005</v>
      </c>
      <c r="H22" s="20">
        <v>3.4321161822869577</v>
      </c>
      <c r="I22" s="21">
        <v>-2.5555136169622337</v>
      </c>
      <c r="J22" s="20">
        <v>7.0301307371525672</v>
      </c>
      <c r="K22" s="21">
        <v>-19.40166418847458</v>
      </c>
    </row>
    <row r="23" spans="1:11" x14ac:dyDescent="0.2">
      <c r="A23" s="18">
        <v>-9.5570000000000004</v>
      </c>
      <c r="B23" s="20">
        <v>4.6599364879637664</v>
      </c>
      <c r="C23" s="21">
        <v>-1.2021789527515705</v>
      </c>
      <c r="D23" s="20">
        <v>8.3783339442286824</v>
      </c>
      <c r="E23" s="21">
        <v>-3.6733320957972699</v>
      </c>
      <c r="G23" s="18">
        <v>-8.6812000000000005</v>
      </c>
      <c r="H23" s="20">
        <v>3.6421161822869577</v>
      </c>
      <c r="I23" s="21">
        <v>-2.8305136169622243</v>
      </c>
      <c r="J23" s="20">
        <v>7.4851307371525673</v>
      </c>
      <c r="K23" s="21">
        <v>-19.81166418847458</v>
      </c>
    </row>
    <row r="24" spans="1:11" x14ac:dyDescent="0.2">
      <c r="A24" s="18">
        <v>-10.057</v>
      </c>
      <c r="B24" s="20">
        <v>4.9449364879637594</v>
      </c>
      <c r="C24" s="21">
        <v>-1.0506725615818697</v>
      </c>
      <c r="D24" s="20">
        <v>8.7583339442286743</v>
      </c>
      <c r="E24" s="21">
        <v>-3.6883320957972714</v>
      </c>
      <c r="G24" s="18">
        <v>-9.1812000000000005</v>
      </c>
      <c r="H24" s="20">
        <v>3.997116182286959</v>
      </c>
      <c r="I24" s="21">
        <v>-3.0605136169622318</v>
      </c>
      <c r="J24" s="20">
        <v>7.9251307371525668</v>
      </c>
      <c r="K24" s="21">
        <v>-20.09666418847458</v>
      </c>
    </row>
    <row r="25" spans="1:11" x14ac:dyDescent="0.2">
      <c r="A25" s="18">
        <v>-10.557</v>
      </c>
      <c r="B25" s="20">
        <v>5.2199364879637713</v>
      </c>
      <c r="C25" s="21">
        <v>-1.1241661704121717</v>
      </c>
      <c r="D25" s="20">
        <v>9.1883339442286882</v>
      </c>
      <c r="E25" s="21">
        <v>-3.6633320957972737</v>
      </c>
      <c r="G25" s="18">
        <v>-9.6812000000000005</v>
      </c>
      <c r="H25" s="20">
        <v>4.4371161822869585</v>
      </c>
      <c r="I25" s="21">
        <v>-3.1555136169622227</v>
      </c>
      <c r="J25" s="20">
        <v>8.4101307371525671</v>
      </c>
      <c r="K25" s="21">
        <v>-20.066664188474579</v>
      </c>
    </row>
    <row r="26" spans="1:11" x14ac:dyDescent="0.2">
      <c r="A26" s="18">
        <v>-11.057</v>
      </c>
      <c r="B26" s="20">
        <v>5.4749364879637765</v>
      </c>
      <c r="C26" s="21">
        <v>-1.0776597792424787</v>
      </c>
      <c r="D26" s="20">
        <v>9.3233339442286844</v>
      </c>
      <c r="E26" s="21">
        <v>-3.578332095797272</v>
      </c>
      <c r="G26" s="18">
        <v>-10.1812</v>
      </c>
      <c r="H26" s="20">
        <v>4.7121161822869562</v>
      </c>
      <c r="I26" s="21">
        <v>-3.3155136169622299</v>
      </c>
      <c r="J26" s="20">
        <v>8.7501307371525634</v>
      </c>
      <c r="K26" s="21">
        <v>-20.286664188474578</v>
      </c>
    </row>
    <row r="27" spans="1:11" x14ac:dyDescent="0.2">
      <c r="A27" s="18">
        <v>-11.557</v>
      </c>
      <c r="B27" s="20">
        <v>5.8549364879637675</v>
      </c>
      <c r="C27" s="21">
        <v>-0.99615338807277831</v>
      </c>
      <c r="D27" s="20">
        <v>9.2283339442286856</v>
      </c>
      <c r="E27" s="21">
        <v>-3.7133320957972753</v>
      </c>
      <c r="G27" s="18">
        <v>-10.6812</v>
      </c>
      <c r="H27" s="20">
        <v>4.9371161822869558</v>
      </c>
      <c r="I27" s="21">
        <v>-3.4605136169622224</v>
      </c>
      <c r="J27" s="20">
        <v>9.020130737152563</v>
      </c>
      <c r="K27" s="21">
        <v>-20.501664188474578</v>
      </c>
    </row>
    <row r="28" spans="1:11" x14ac:dyDescent="0.2">
      <c r="A28" s="18">
        <v>-12.057</v>
      </c>
      <c r="B28" s="20">
        <v>6.0049364879637652</v>
      </c>
      <c r="C28" s="21">
        <v>-0.99464699690308156</v>
      </c>
      <c r="D28" s="20">
        <v>9.1483339442286891</v>
      </c>
      <c r="E28" s="21">
        <v>-3.4883320957972721</v>
      </c>
      <c r="G28" s="18">
        <v>-11.1812</v>
      </c>
      <c r="H28" s="20">
        <v>5.15711618228696</v>
      </c>
      <c r="I28" s="21">
        <v>-3.5605136169622291</v>
      </c>
      <c r="J28" s="20">
        <v>9.125130737152567</v>
      </c>
      <c r="K28" s="21">
        <v>-20.426664188474575</v>
      </c>
    </row>
    <row r="29" spans="1:11" x14ac:dyDescent="0.2">
      <c r="A29" s="18">
        <v>-12.557</v>
      </c>
      <c r="B29" s="20">
        <v>6.1049364879637817</v>
      </c>
      <c r="C29" s="21">
        <v>-1.013140605733384</v>
      </c>
      <c r="D29" s="20">
        <v>8.988333944228696</v>
      </c>
      <c r="E29" s="21">
        <v>-3.4133320957972737</v>
      </c>
      <c r="G29" s="18">
        <v>-11.6812</v>
      </c>
      <c r="H29" s="20">
        <v>5.2971161822869579</v>
      </c>
      <c r="I29" s="21">
        <v>-3.6905136169622272</v>
      </c>
      <c r="J29" s="20">
        <v>9.0951307371525658</v>
      </c>
      <c r="K29" s="21">
        <v>-20.456664188474576</v>
      </c>
    </row>
    <row r="30" spans="1:11" x14ac:dyDescent="0.2">
      <c r="A30" s="18">
        <v>-13.057</v>
      </c>
      <c r="B30" s="20">
        <v>6.2199364879637722</v>
      </c>
      <c r="C30" s="21">
        <v>-0.84663421456368193</v>
      </c>
      <c r="D30" s="20">
        <v>8.7183339442286893</v>
      </c>
      <c r="E30" s="21">
        <v>-3.3683320957972773</v>
      </c>
      <c r="G30" s="18">
        <v>-12.1812</v>
      </c>
      <c r="H30" s="20">
        <v>5.442116182286961</v>
      </c>
      <c r="I30" s="21">
        <v>-3.6755136169622293</v>
      </c>
      <c r="J30" s="20">
        <v>8.9751307371525684</v>
      </c>
      <c r="K30" s="21">
        <v>-20.441664188474579</v>
      </c>
    </row>
    <row r="31" spans="1:11" x14ac:dyDescent="0.2">
      <c r="A31" s="18">
        <v>-13.557</v>
      </c>
      <c r="B31" s="20">
        <v>6.26993648796378</v>
      </c>
      <c r="C31" s="21">
        <v>-0.87512782339398054</v>
      </c>
      <c r="D31" s="20">
        <v>8.3333339442287073</v>
      </c>
      <c r="E31" s="21">
        <v>-3.1883320957972776</v>
      </c>
      <c r="G31" s="18">
        <v>-12.6812</v>
      </c>
      <c r="H31" s="20">
        <v>5.5321161822869609</v>
      </c>
      <c r="I31" s="21">
        <v>-3.6555136169622271</v>
      </c>
      <c r="J31" s="20">
        <v>8.7451307371525679</v>
      </c>
      <c r="K31" s="21">
        <v>-20.461664188474575</v>
      </c>
    </row>
    <row r="32" spans="1:11" x14ac:dyDescent="0.2">
      <c r="A32" s="18">
        <v>-14.057</v>
      </c>
      <c r="B32" s="20">
        <v>6.1999364879637939</v>
      </c>
      <c r="C32" s="21">
        <v>-1.0286214322242793</v>
      </c>
      <c r="D32" s="20">
        <v>7.9283339442287186</v>
      </c>
      <c r="E32" s="21">
        <v>-3.0433320957972749</v>
      </c>
      <c r="G32" s="18">
        <v>-13.1812</v>
      </c>
      <c r="H32" s="20">
        <v>5.5571161822869612</v>
      </c>
      <c r="I32" s="21">
        <v>-3.7305136169622291</v>
      </c>
      <c r="J32" s="20">
        <v>8.4251307371525677</v>
      </c>
      <c r="K32" s="21">
        <v>-20.426664188474575</v>
      </c>
    </row>
    <row r="33" spans="1:11" x14ac:dyDescent="0.2">
      <c r="A33" s="18">
        <v>-14.557</v>
      </c>
      <c r="B33" s="20">
        <v>6.229936487963796</v>
      </c>
      <c r="C33" s="21">
        <v>-0.48211504105458236</v>
      </c>
      <c r="D33" s="20">
        <v>7.4133339442287163</v>
      </c>
      <c r="E33" s="21">
        <v>-2.9633320957972744</v>
      </c>
      <c r="G33" s="18">
        <v>-13.6812</v>
      </c>
      <c r="H33" s="20">
        <v>5.5271161822869628</v>
      </c>
      <c r="I33" s="21">
        <v>-3.7155136169622311</v>
      </c>
      <c r="J33" s="20">
        <v>7.9901307371525681</v>
      </c>
      <c r="K33" s="21">
        <v>-20.261664188474576</v>
      </c>
    </row>
    <row r="34" spans="1:11" x14ac:dyDescent="0.2">
      <c r="A34" s="18">
        <v>-15.057</v>
      </c>
      <c r="B34" s="20">
        <v>5.5349364879637948</v>
      </c>
      <c r="C34" s="21">
        <v>-0.45560864988488492</v>
      </c>
      <c r="D34" s="20">
        <v>6.9083339442287244</v>
      </c>
      <c r="E34" s="21">
        <v>-2.9633320957972744</v>
      </c>
      <c r="G34" s="18">
        <v>-14.1812</v>
      </c>
      <c r="H34" s="20">
        <v>5.4571161822869625</v>
      </c>
      <c r="I34" s="21">
        <v>-3.680513616962231</v>
      </c>
      <c r="J34" s="20">
        <v>7.4651307371525677</v>
      </c>
      <c r="K34" s="21">
        <v>-20.071664188474578</v>
      </c>
    </row>
    <row r="35" spans="1:11" x14ac:dyDescent="0.2">
      <c r="A35" s="18">
        <v>-15.557</v>
      </c>
      <c r="B35" s="20">
        <v>5.5299364879637896</v>
      </c>
      <c r="C35" s="21">
        <v>-0.62410225871518132</v>
      </c>
      <c r="D35" s="20">
        <v>6.2833339442287244</v>
      </c>
      <c r="E35" s="21">
        <v>-2.9533320957972733</v>
      </c>
      <c r="G35" s="18">
        <v>-14.6812</v>
      </c>
      <c r="H35" s="20">
        <v>5.3571161822869628</v>
      </c>
      <c r="I35" s="21">
        <v>-3.5005136169622348</v>
      </c>
      <c r="J35" s="20">
        <v>6.785130737152568</v>
      </c>
      <c r="K35" s="21">
        <v>-19.821664188474578</v>
      </c>
    </row>
    <row r="36" spans="1:11" x14ac:dyDescent="0.2">
      <c r="A36" s="18">
        <v>-16.057000000000002</v>
      </c>
      <c r="B36" s="20">
        <v>5.3949364879637862</v>
      </c>
      <c r="C36" s="21">
        <v>-0.4975958675454828</v>
      </c>
      <c r="D36" s="20">
        <v>5.4933339442287181</v>
      </c>
      <c r="E36" s="21">
        <v>-3.0383320957972733</v>
      </c>
      <c r="G36" s="18">
        <v>-15.1812</v>
      </c>
      <c r="H36" s="20">
        <v>5.227116182286963</v>
      </c>
      <c r="I36" s="21">
        <v>-3.5405136169622295</v>
      </c>
      <c r="J36" s="20">
        <v>6.1651307371525688</v>
      </c>
      <c r="K36" s="21">
        <v>-19.541664188474574</v>
      </c>
    </row>
    <row r="37" spans="1:11" x14ac:dyDescent="0.2">
      <c r="A37" s="18">
        <v>-16.557000000000002</v>
      </c>
      <c r="B37" s="20">
        <v>5.1499364879637843</v>
      </c>
      <c r="C37" s="21">
        <v>-0.45608947637578429</v>
      </c>
      <c r="D37" s="20">
        <v>4.8183339442287156</v>
      </c>
      <c r="E37" s="21">
        <v>-3.0133320957972725</v>
      </c>
      <c r="G37" s="18">
        <v>-15.6812</v>
      </c>
      <c r="H37" s="20">
        <v>5.232116182286962</v>
      </c>
      <c r="I37" s="21">
        <v>-3.1155136169622315</v>
      </c>
      <c r="J37" s="20">
        <v>5.5451307371525678</v>
      </c>
      <c r="K37" s="21">
        <v>-19.236664188474574</v>
      </c>
    </row>
    <row r="38" spans="1:11" x14ac:dyDescent="0.2">
      <c r="A38" s="18">
        <v>-17.057000000000002</v>
      </c>
      <c r="B38" s="20">
        <v>4.8249364879637859</v>
      </c>
      <c r="C38" s="21">
        <v>-0.66958308520608578</v>
      </c>
      <c r="D38" s="20">
        <v>4.1433339442287149</v>
      </c>
      <c r="E38" s="21">
        <v>-2.8233320957972716</v>
      </c>
      <c r="G38" s="18">
        <v>-16.1812</v>
      </c>
      <c r="H38" s="20">
        <v>5.1571161822869618</v>
      </c>
      <c r="I38" s="21">
        <v>-2.9955136169622332</v>
      </c>
      <c r="J38" s="20">
        <v>4.8551307371525683</v>
      </c>
      <c r="K38" s="21">
        <v>-18.886664188474576</v>
      </c>
    </row>
    <row r="39" spans="1:11" x14ac:dyDescent="0.2">
      <c r="A39" s="18">
        <v>-17.557000000000002</v>
      </c>
      <c r="B39" s="20">
        <v>4.5499364879637882</v>
      </c>
      <c r="C39" s="21">
        <v>-0.19307669403638597</v>
      </c>
      <c r="D39" s="20">
        <v>3.6033339442287153</v>
      </c>
      <c r="E39" s="21">
        <v>-2.9683320957972725</v>
      </c>
      <c r="G39" s="18">
        <v>-16.6812</v>
      </c>
      <c r="H39" s="20">
        <v>4.8671161822869626</v>
      </c>
      <c r="I39" s="21">
        <v>-3.0055136169622321</v>
      </c>
      <c r="J39" s="20">
        <v>4.0701307371525681</v>
      </c>
      <c r="K39" s="21">
        <v>-18.586664188474575</v>
      </c>
    </row>
    <row r="40" spans="1:11" x14ac:dyDescent="0.2">
      <c r="A40" s="18">
        <v>-18.057000000000002</v>
      </c>
      <c r="B40" s="20">
        <v>3.9999364879637858</v>
      </c>
      <c r="C40" s="21">
        <v>-0.85657030286668823</v>
      </c>
      <c r="D40" s="20">
        <v>3.153333944228716</v>
      </c>
      <c r="E40" s="21">
        <v>-2.2833320957972729</v>
      </c>
      <c r="G40" s="18">
        <v>-17.1812</v>
      </c>
      <c r="H40" s="20">
        <v>4.3721161822869608</v>
      </c>
      <c r="I40" s="21">
        <v>-2.960513616962233</v>
      </c>
      <c r="J40" s="20">
        <v>3.3301307371525688</v>
      </c>
      <c r="K40" s="21">
        <v>-18.321664188474575</v>
      </c>
    </row>
    <row r="41" spans="1:11" x14ac:dyDescent="0.2">
      <c r="A41" s="18">
        <v>-18.557000000000002</v>
      </c>
      <c r="B41" s="20">
        <v>3.6549364879637816</v>
      </c>
      <c r="C41" s="21">
        <v>-0.41006391169698925</v>
      </c>
      <c r="D41" s="20">
        <v>2.4783339442287144</v>
      </c>
      <c r="E41" s="21">
        <v>-2.9583320957972736</v>
      </c>
      <c r="G41" s="18">
        <v>-17.6812</v>
      </c>
      <c r="H41" s="20">
        <v>4.1971161822869609</v>
      </c>
      <c r="I41" s="21">
        <v>-2.7255136169622318</v>
      </c>
      <c r="J41" s="20">
        <v>2.820130737152569</v>
      </c>
      <c r="K41" s="21">
        <v>-18.046664188474576</v>
      </c>
    </row>
    <row r="42" spans="1:11" x14ac:dyDescent="0.2">
      <c r="A42" s="18">
        <v>-19.057000000000002</v>
      </c>
      <c r="B42" s="20">
        <v>3.2649364879637863</v>
      </c>
      <c r="C42" s="21">
        <v>-0.47855752052729017</v>
      </c>
      <c r="D42" s="20">
        <v>1.8483339442287154</v>
      </c>
      <c r="E42" s="21">
        <v>-2.3583320957972731</v>
      </c>
      <c r="G42" s="18">
        <v>-18.1812</v>
      </c>
      <c r="H42" s="20">
        <v>3.8071161822869604</v>
      </c>
      <c r="I42" s="21">
        <v>-2.6305136169622321</v>
      </c>
      <c r="J42" s="20">
        <v>2.1901307371525673</v>
      </c>
      <c r="K42" s="21">
        <v>-17.566664188474576</v>
      </c>
    </row>
    <row r="43" spans="1:11" x14ac:dyDescent="0.2">
      <c r="A43" s="18">
        <v>-19.557000000000002</v>
      </c>
      <c r="B43" s="20">
        <v>3.1399364879637881</v>
      </c>
      <c r="C43" s="21">
        <v>-0.2220511293575913</v>
      </c>
      <c r="D43" s="20">
        <v>1.2733339442287179</v>
      </c>
      <c r="E43" s="21">
        <v>-2.4583320957972732</v>
      </c>
      <c r="G43" s="18">
        <v>-18.6812</v>
      </c>
      <c r="H43" s="20">
        <v>3.3821161822869605</v>
      </c>
      <c r="I43" s="21">
        <v>-2.1505136169622308</v>
      </c>
      <c r="J43" s="20">
        <v>1.570130737152569</v>
      </c>
      <c r="K43" s="21">
        <v>-17.551664188474575</v>
      </c>
    </row>
    <row r="44" spans="1:11" x14ac:dyDescent="0.2">
      <c r="A44" s="18">
        <v>-20.057000000000002</v>
      </c>
      <c r="B44" s="20">
        <v>3.0549364879637846</v>
      </c>
      <c r="C44" s="21">
        <v>-0.68554473818789252</v>
      </c>
      <c r="D44" s="20">
        <v>0.4083339442287186</v>
      </c>
      <c r="E44" s="21">
        <v>-1.9283320957972734</v>
      </c>
      <c r="G44" s="18">
        <v>-19.1812</v>
      </c>
      <c r="H44" s="20">
        <v>2.8721161822869608</v>
      </c>
      <c r="I44" s="21">
        <v>-2.0155136169622416</v>
      </c>
      <c r="J44" s="20">
        <v>0.81013073715256834</v>
      </c>
      <c r="K44" s="21">
        <v>-17.84666418847458</v>
      </c>
    </row>
    <row r="45" spans="1:11" x14ac:dyDescent="0.2">
      <c r="A45" s="18">
        <v>-20.557000000000002</v>
      </c>
      <c r="B45" s="20">
        <v>2.7149364879637847</v>
      </c>
      <c r="C45" s="21">
        <v>5.9616529818063146E-3</v>
      </c>
      <c r="D45" s="20">
        <v>-0.26666605577128299</v>
      </c>
      <c r="E45" s="21">
        <v>-2.5433320957972736</v>
      </c>
      <c r="G45" s="18">
        <v>-19.6812</v>
      </c>
      <c r="H45" s="20">
        <v>2.4971161822869608</v>
      </c>
      <c r="I45" s="21">
        <v>-1.7205136169622413</v>
      </c>
      <c r="J45" s="20">
        <v>0.31513073715256823</v>
      </c>
      <c r="K45" s="21">
        <v>-17.451664188474584</v>
      </c>
    </row>
    <row r="46" spans="1:11" x14ac:dyDescent="0.2">
      <c r="A46" s="18">
        <v>-21.057000000000002</v>
      </c>
      <c r="B46" s="20">
        <v>1.9149364879637827</v>
      </c>
      <c r="C46" s="21">
        <v>-0.34253195584849488</v>
      </c>
      <c r="D46" s="20">
        <v>-0.67166605577128236</v>
      </c>
      <c r="E46" s="21">
        <v>-2.2383320957972739</v>
      </c>
      <c r="G46" s="18">
        <v>-20.1812</v>
      </c>
      <c r="H46" s="20">
        <v>1.987116182286961</v>
      </c>
      <c r="I46" s="21">
        <v>-1.5255136169622405</v>
      </c>
      <c r="J46" s="20">
        <v>-0.3848692628474315</v>
      </c>
      <c r="K46" s="21">
        <v>-17.196664188474582</v>
      </c>
    </row>
    <row r="47" spans="1:11" x14ac:dyDescent="0.2">
      <c r="A47" s="18">
        <v>-21.557000000000002</v>
      </c>
      <c r="B47" s="20">
        <v>1.1699364879637835</v>
      </c>
      <c r="C47" s="21">
        <v>-0.25102556467879578</v>
      </c>
      <c r="D47" s="20">
        <v>-1.131666055771281</v>
      </c>
      <c r="E47" s="21">
        <v>-2.148332095797274</v>
      </c>
      <c r="G47" s="18">
        <v>-20.6812</v>
      </c>
      <c r="H47" s="20">
        <v>1.4921161822869606</v>
      </c>
      <c r="I47" s="21">
        <v>-1.3355136169622415</v>
      </c>
      <c r="J47" s="20">
        <v>-1.0048692628474316</v>
      </c>
      <c r="K47" s="21">
        <v>-16.776664188474584</v>
      </c>
    </row>
    <row r="48" spans="1:11" x14ac:dyDescent="0.2">
      <c r="A48" s="18">
        <v>-22.057000000000002</v>
      </c>
      <c r="B48" s="20">
        <v>0.60493648796378396</v>
      </c>
      <c r="C48" s="21">
        <v>8.0480826490903046E-2</v>
      </c>
      <c r="D48" s="20">
        <v>-1.5516660557712811</v>
      </c>
      <c r="E48" s="21">
        <v>-2.858332095797274</v>
      </c>
      <c r="G48" s="18">
        <v>-21.1812</v>
      </c>
      <c r="H48" s="20">
        <v>0.95211618228696082</v>
      </c>
      <c r="I48" s="21">
        <v>-0.99051361696224327</v>
      </c>
      <c r="J48" s="20">
        <v>-1.5848692628474312</v>
      </c>
      <c r="K48" s="21">
        <v>-16.681664188474585</v>
      </c>
    </row>
    <row r="49" spans="1:14" x14ac:dyDescent="0.2">
      <c r="A49" s="18">
        <v>-22.557000000000002</v>
      </c>
      <c r="B49" s="20">
        <v>4.9936487963784026E-2</v>
      </c>
      <c r="C49" s="21">
        <v>-3.0127823393976891E-3</v>
      </c>
      <c r="D49" s="20">
        <v>-1.9166660557712818</v>
      </c>
      <c r="E49" s="21">
        <v>-2.0483320957972739</v>
      </c>
      <c r="G49" s="18">
        <v>-21.6812</v>
      </c>
      <c r="H49" s="20">
        <v>0.42211618228696124</v>
      </c>
      <c r="I49" s="21">
        <v>-0.71551361696224236</v>
      </c>
      <c r="J49" s="20">
        <v>-2.1348692628474311</v>
      </c>
      <c r="K49" s="21">
        <v>-16.621664188474583</v>
      </c>
    </row>
    <row r="50" spans="1:14" x14ac:dyDescent="0.2">
      <c r="A50" s="18">
        <v>-23.057000000000002</v>
      </c>
      <c r="B50" s="20">
        <v>-0.40006351203621315</v>
      </c>
      <c r="C50" s="21">
        <v>0.1734936088303014</v>
      </c>
      <c r="D50" s="20">
        <v>-2.4916660557712791</v>
      </c>
      <c r="E50" s="21">
        <v>-2.628332095797274</v>
      </c>
      <c r="G50" s="18">
        <v>-22.1812</v>
      </c>
      <c r="H50" s="20">
        <v>-5.2883817713038739E-2</v>
      </c>
      <c r="I50" s="21">
        <v>0.24448638303776013</v>
      </c>
      <c r="J50" s="20">
        <v>-2.7998692628474311</v>
      </c>
      <c r="K50" s="21">
        <v>-16.321664188474582</v>
      </c>
    </row>
    <row r="51" spans="1:14" ht="15" thickBot="1" x14ac:dyDescent="0.25">
      <c r="A51" s="19">
        <v>-23.557000000000002</v>
      </c>
      <c r="B51" s="22">
        <v>-0.94006351203621374</v>
      </c>
      <c r="C51" s="23">
        <v>0</v>
      </c>
      <c r="D51" s="22">
        <v>-2.8916660557712786</v>
      </c>
      <c r="E51" s="23">
        <v>-2.3033320957972738</v>
      </c>
      <c r="G51" s="19">
        <v>-22.6812</v>
      </c>
      <c r="H51" s="22">
        <v>-0.48288381771303879</v>
      </c>
      <c r="I51" s="23">
        <v>0.22448638303775748</v>
      </c>
      <c r="J51" s="22">
        <v>-3.5848692628474312</v>
      </c>
      <c r="K51" s="23">
        <v>-15.776664188474584</v>
      </c>
    </row>
    <row r="52" spans="1:14" ht="15" x14ac:dyDescent="0.25">
      <c r="A52" s="9" t="s">
        <v>3</v>
      </c>
      <c r="B52" s="24">
        <f t="shared" ref="B52" si="0">MIN(B5:B51)</f>
        <v>-4.0150635120362637</v>
      </c>
      <c r="C52" s="24">
        <f t="shared" ref="C52" si="1">MIN(C5:C51)</f>
        <v>-2.64628121146675</v>
      </c>
      <c r="D52" s="24">
        <f t="shared" ref="D52" si="2">MIN(D5:D51)</f>
        <v>-4.8516660557714069</v>
      </c>
      <c r="E52" s="24">
        <f t="shared" ref="E52" si="3">MIN(E5:E51)</f>
        <v>-4.0233320957972731</v>
      </c>
      <c r="F52" s="9"/>
      <c r="G52" s="9" t="s">
        <v>3</v>
      </c>
      <c r="H52" s="24">
        <f t="shared" ref="H52" si="4">MIN(H5:H51)</f>
        <v>-4.9928838177130421</v>
      </c>
      <c r="I52" s="24">
        <f t="shared" ref="I52" si="5">MIN(I5:I51)</f>
        <v>-3.7305136169622291</v>
      </c>
      <c r="J52" s="24">
        <f t="shared" ref="J52" si="6">MIN(J5:J51)</f>
        <v>-4.2398692628474324</v>
      </c>
      <c r="K52" s="24">
        <f t="shared" ref="K52" si="7">MIN(K5:K51)</f>
        <v>-20.501664188474578</v>
      </c>
      <c r="L52" s="9"/>
      <c r="M52" s="9"/>
      <c r="N52" s="9"/>
    </row>
    <row r="53" spans="1:14" ht="15" x14ac:dyDescent="0.25">
      <c r="A53" s="9" t="s">
        <v>4</v>
      </c>
      <c r="B53" s="24">
        <f t="shared" ref="B53:K53" si="8">MAX(B5:B51)</f>
        <v>6.26993648796378</v>
      </c>
      <c r="C53" s="24">
        <f t="shared" si="8"/>
        <v>0.1734936088303014</v>
      </c>
      <c r="D53" s="24">
        <f t="shared" si="8"/>
        <v>9.3233339442286844</v>
      </c>
      <c r="E53" s="24">
        <f t="shared" si="8"/>
        <v>-1.9283320957972734</v>
      </c>
      <c r="F53" s="9"/>
      <c r="G53" s="9" t="s">
        <v>4</v>
      </c>
      <c r="H53" s="24">
        <f t="shared" si="8"/>
        <v>5.5571161822869612</v>
      </c>
      <c r="I53" s="24">
        <f t="shared" si="8"/>
        <v>1.5644863830377931</v>
      </c>
      <c r="J53" s="24">
        <f t="shared" si="8"/>
        <v>9.125130737152567</v>
      </c>
      <c r="K53" s="24">
        <f t="shared" si="8"/>
        <v>-14.306664188474613</v>
      </c>
      <c r="L53" s="9"/>
      <c r="M53" s="9"/>
      <c r="N53" s="9"/>
    </row>
  </sheetData>
  <mergeCells count="8">
    <mergeCell ref="A2:A4"/>
    <mergeCell ref="G2:G4"/>
    <mergeCell ref="H2:K2"/>
    <mergeCell ref="H3:I3"/>
    <mergeCell ref="J3:K3"/>
    <mergeCell ref="B2:E2"/>
    <mergeCell ref="B3:C3"/>
    <mergeCell ref="D3:E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54"/>
  <sheetViews>
    <sheetView workbookViewId="0">
      <selection activeCell="E32" sqref="E32"/>
    </sheetView>
  </sheetViews>
  <sheetFormatPr defaultRowHeight="14.25" x14ac:dyDescent="0.2"/>
  <cols>
    <col min="1" max="1" width="9.140625" style="3"/>
    <col min="2" max="6" width="16.42578125" style="3" customWidth="1"/>
    <col min="7" max="9" width="9.140625" style="3"/>
    <col min="10" max="13" width="30.140625" style="3" customWidth="1"/>
    <col min="14" max="15" width="9.140625" style="3"/>
    <col min="16" max="17" width="0" style="3" hidden="1" customWidth="1"/>
    <col min="18" max="16384" width="9.140625" style="3"/>
  </cols>
  <sheetData>
    <row r="2" spans="2:28" x14ac:dyDescent="0.2">
      <c r="B2" s="36" t="s">
        <v>2</v>
      </c>
      <c r="C2" s="36"/>
      <c r="D2" s="36"/>
      <c r="E2" s="27"/>
      <c r="F2" s="27"/>
      <c r="H2" s="36" t="s">
        <v>2</v>
      </c>
      <c r="I2" s="36"/>
      <c r="J2" s="36"/>
      <c r="K2" s="36"/>
      <c r="L2" s="36"/>
      <c r="M2" s="5"/>
      <c r="N2" s="5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2:28" x14ac:dyDescent="0.2">
      <c r="B3" s="36"/>
      <c r="C3" s="34" t="s">
        <v>26</v>
      </c>
      <c r="D3" s="34"/>
      <c r="E3" s="34" t="s">
        <v>27</v>
      </c>
      <c r="F3" s="34"/>
      <c r="H3" s="36"/>
      <c r="I3" s="34" t="s">
        <v>28</v>
      </c>
      <c r="J3" s="34"/>
      <c r="K3" s="34" t="s">
        <v>29</v>
      </c>
      <c r="L3" s="34"/>
      <c r="M3" s="34" t="s">
        <v>30</v>
      </c>
      <c r="N3" s="34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28" x14ac:dyDescent="0.2">
      <c r="B4" s="36"/>
      <c r="C4" s="7" t="s">
        <v>0</v>
      </c>
      <c r="D4" s="7" t="s">
        <v>1</v>
      </c>
      <c r="E4" s="7" t="s">
        <v>0</v>
      </c>
      <c r="F4" s="7" t="s">
        <v>1</v>
      </c>
      <c r="H4" s="36"/>
      <c r="I4" s="7" t="s">
        <v>0</v>
      </c>
      <c r="J4" s="7" t="s">
        <v>1</v>
      </c>
      <c r="K4" s="7" t="s">
        <v>0</v>
      </c>
      <c r="L4" s="7" t="s">
        <v>1</v>
      </c>
      <c r="M4" s="7" t="s">
        <v>0</v>
      </c>
      <c r="N4" s="5"/>
      <c r="P4" s="28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2:28" x14ac:dyDescent="0.2">
      <c r="B5" s="18">
        <v>0.22299999999999998</v>
      </c>
      <c r="C5" s="20">
        <v>-7.3448991360200138</v>
      </c>
      <c r="D5" s="21">
        <v>-3.0712305433662097</v>
      </c>
      <c r="E5" s="20">
        <v>-2.3861307291901497</v>
      </c>
      <c r="F5" s="21">
        <v>-3.7425098725518615</v>
      </c>
      <c r="H5" s="18">
        <v>6.4000000000000001E-2</v>
      </c>
      <c r="I5" s="20">
        <v>36.993644076620761</v>
      </c>
      <c r="J5" s="21">
        <v>18.125128906550614</v>
      </c>
      <c r="K5" s="20">
        <v>18.909168820138515</v>
      </c>
      <c r="L5" s="21">
        <v>-58.300506207153056</v>
      </c>
      <c r="M5" s="29">
        <f t="shared" ref="M5:M39" si="0">$Q$5*H5*H5+$Q$6*H5+$Q$7</f>
        <v>-10.682893696000001</v>
      </c>
      <c r="N5" s="29"/>
      <c r="P5" s="30" t="s">
        <v>5</v>
      </c>
      <c r="Q5" s="17">
        <v>-3.85E-2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2:28" x14ac:dyDescent="0.2">
      <c r="B6" s="18">
        <v>-0.27700000000000002</v>
      </c>
      <c r="C6" s="20">
        <v>-7.0748991360200213</v>
      </c>
      <c r="D6" s="21">
        <v>-3.1762305433662172</v>
      </c>
      <c r="E6" s="20">
        <v>-2.1761307291901546</v>
      </c>
      <c r="F6" s="21">
        <v>-3.3825098725518621</v>
      </c>
      <c r="H6" s="18">
        <v>-0.436</v>
      </c>
      <c r="I6" s="20">
        <v>1.5636440766207742</v>
      </c>
      <c r="J6" s="21">
        <v>3.6651289065506192</v>
      </c>
      <c r="K6" s="20">
        <v>6.0191688201385318</v>
      </c>
      <c r="L6" s="21">
        <v>-28.625506207153055</v>
      </c>
      <c r="M6" s="29">
        <f t="shared" si="0"/>
        <v>-10.184304696</v>
      </c>
      <c r="N6" s="29"/>
      <c r="P6" s="30" t="s">
        <v>6</v>
      </c>
      <c r="Q6" s="17">
        <v>-1.0115000000000001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2:28" x14ac:dyDescent="0.2">
      <c r="B7" s="18">
        <v>-0.77700000000000002</v>
      </c>
      <c r="C7" s="20">
        <v>-6.6948991360200161</v>
      </c>
      <c r="D7" s="21">
        <v>-3.1462305433662081</v>
      </c>
      <c r="E7" s="20">
        <v>-1.8461307291901545</v>
      </c>
      <c r="F7" s="21">
        <v>-3.2725098725518702</v>
      </c>
      <c r="H7" s="18">
        <v>-0.93599999999999994</v>
      </c>
      <c r="I7" s="20">
        <v>-3.256355923379231</v>
      </c>
      <c r="J7" s="21">
        <v>-0.5498710934493789</v>
      </c>
      <c r="K7" s="20">
        <v>5.1591688201385182</v>
      </c>
      <c r="L7" s="21">
        <v>-28.010506207153053</v>
      </c>
      <c r="M7" s="29">
        <f t="shared" si="0"/>
        <v>-9.7049656960000004</v>
      </c>
      <c r="N7" s="29"/>
      <c r="P7" s="30" t="s">
        <v>7</v>
      </c>
      <c r="Q7" s="17">
        <v>-10.618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2:28" x14ac:dyDescent="0.2">
      <c r="B8" s="18">
        <v>-1.2770000000000001</v>
      </c>
      <c r="C8" s="20">
        <v>-6.3048991360200128</v>
      </c>
      <c r="D8" s="21">
        <v>-3.2012305433662149</v>
      </c>
      <c r="E8" s="20">
        <v>-1.4461307291901533</v>
      </c>
      <c r="F8" s="21">
        <v>-3.1875098725518751</v>
      </c>
      <c r="H8" s="18">
        <v>-1.4359999999999999</v>
      </c>
      <c r="I8" s="20">
        <v>-3.056355923379253</v>
      </c>
      <c r="J8" s="21">
        <v>-0.46987109344937916</v>
      </c>
      <c r="K8" s="20">
        <v>3.3741688201385092</v>
      </c>
      <c r="L8" s="21">
        <v>-27.220506207153054</v>
      </c>
      <c r="M8" s="29">
        <f t="shared" si="0"/>
        <v>-9.2448766960000004</v>
      </c>
      <c r="N8" s="29"/>
      <c r="P8" s="30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2:28" x14ac:dyDescent="0.2">
      <c r="B9" s="18">
        <v>-1.7770000000000001</v>
      </c>
      <c r="C9" s="20">
        <v>-6.0748991360200133</v>
      </c>
      <c r="D9" s="21">
        <v>-2.4912305433662123</v>
      </c>
      <c r="E9" s="20">
        <v>-1.1761307291901519</v>
      </c>
      <c r="F9" s="21">
        <v>-2.7475098725518725</v>
      </c>
      <c r="H9" s="18">
        <v>-1.9359999999999999</v>
      </c>
      <c r="I9" s="20">
        <v>-2.3063559233792468</v>
      </c>
      <c r="J9" s="21">
        <v>-0.77487109344937932</v>
      </c>
      <c r="K9" s="20">
        <v>-8.2258311798614834</v>
      </c>
      <c r="L9" s="21">
        <v>-22.815506207153053</v>
      </c>
      <c r="M9" s="29">
        <f t="shared" si="0"/>
        <v>-8.804037696</v>
      </c>
      <c r="N9" s="29"/>
      <c r="P9" s="30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2:28" x14ac:dyDescent="0.2">
      <c r="B10" s="18">
        <v>-2.2770000000000001</v>
      </c>
      <c r="C10" s="20">
        <v>-5.7698991360200136</v>
      </c>
      <c r="D10" s="21">
        <v>-2.3812305433662067</v>
      </c>
      <c r="E10" s="20">
        <v>-0.87113072919015089</v>
      </c>
      <c r="F10" s="21">
        <v>-2.5225098725518693</v>
      </c>
      <c r="H10" s="18">
        <v>-2.4359999999999999</v>
      </c>
      <c r="I10" s="20">
        <v>-1.9663559233792469</v>
      </c>
      <c r="J10" s="21">
        <v>-0.73987109344937985</v>
      </c>
      <c r="K10" s="20">
        <v>-9.2908311798614829</v>
      </c>
      <c r="L10" s="21">
        <v>-25.185506207153054</v>
      </c>
      <c r="M10" s="29">
        <f t="shared" si="0"/>
        <v>-8.3824486960000009</v>
      </c>
      <c r="N10" s="29"/>
      <c r="P10" s="30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2:28" x14ac:dyDescent="0.2">
      <c r="B11" s="18">
        <v>-2.7770000000000001</v>
      </c>
      <c r="C11" s="20">
        <v>-5.1198991360200088</v>
      </c>
      <c r="D11" s="21">
        <v>-2.6462305433662077</v>
      </c>
      <c r="E11" s="20">
        <v>-0.35113072919014754</v>
      </c>
      <c r="F11" s="21">
        <v>-2.71750987255187</v>
      </c>
      <c r="H11" s="18">
        <v>-2.9359999999999999</v>
      </c>
      <c r="I11" s="20">
        <v>-1.7563559233792467</v>
      </c>
      <c r="J11" s="21">
        <v>-0.50987109344937975</v>
      </c>
      <c r="K11" s="20">
        <v>-9.9158311798614847</v>
      </c>
      <c r="L11" s="21">
        <v>-25.765506207153052</v>
      </c>
      <c r="M11" s="29">
        <f t="shared" si="0"/>
        <v>-7.9801096960000004</v>
      </c>
      <c r="N11" s="29"/>
      <c r="P11" s="30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2:28" x14ac:dyDescent="0.2">
      <c r="B12" s="18">
        <v>-3.2770000000000001</v>
      </c>
      <c r="C12" s="20">
        <v>-4.6698991360200131</v>
      </c>
      <c r="D12" s="21">
        <v>-2.6912305433662111</v>
      </c>
      <c r="E12" s="20">
        <v>3.3869270809848917E-2</v>
      </c>
      <c r="F12" s="21">
        <v>-2.9075098725518727</v>
      </c>
      <c r="H12" s="18">
        <v>-3.4359999999999999</v>
      </c>
      <c r="I12" s="20">
        <v>-1.6463559233792444</v>
      </c>
      <c r="J12" s="21">
        <v>-0.37987109344937892</v>
      </c>
      <c r="K12" s="20">
        <v>-8.6908311798614832</v>
      </c>
      <c r="L12" s="21">
        <v>-26.295506207153053</v>
      </c>
      <c r="M12" s="29">
        <f t="shared" si="0"/>
        <v>-7.5970206960000004</v>
      </c>
      <c r="N12" s="29"/>
      <c r="P12" s="30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2:28" x14ac:dyDescent="0.2">
      <c r="B13" s="18">
        <v>-3.7770000000000001</v>
      </c>
      <c r="C13" s="20">
        <v>-4.2948991360200166</v>
      </c>
      <c r="D13" s="21">
        <v>-2.441230543366204</v>
      </c>
      <c r="E13" s="20">
        <v>0.45886927080984363</v>
      </c>
      <c r="F13" s="21">
        <v>-2.8125098725518716</v>
      </c>
      <c r="H13" s="18">
        <v>-3.9359999999999999</v>
      </c>
      <c r="I13" s="20">
        <v>-1.6863559233792462</v>
      </c>
      <c r="J13" s="21">
        <v>-0.35987109344937973</v>
      </c>
      <c r="K13" s="20">
        <v>-6.8258311798614812</v>
      </c>
      <c r="L13" s="21">
        <v>-25.255506207153054</v>
      </c>
      <c r="M13" s="29">
        <f t="shared" si="0"/>
        <v>-7.2331816959999999</v>
      </c>
      <c r="N13" s="29"/>
      <c r="P13" s="30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2:28" x14ac:dyDescent="0.2">
      <c r="B14" s="18">
        <v>-4.2770000000000001</v>
      </c>
      <c r="C14" s="20">
        <v>-3.9898991360200169</v>
      </c>
      <c r="D14" s="21">
        <v>-2.3412305433662062</v>
      </c>
      <c r="E14" s="20">
        <v>0.85386927080984321</v>
      </c>
      <c r="F14" s="21">
        <v>-2.4775098725518729</v>
      </c>
      <c r="H14" s="18">
        <v>-4.4359999999999999</v>
      </c>
      <c r="I14" s="20">
        <v>-1.6263559233792486</v>
      </c>
      <c r="J14" s="21">
        <v>-0.44987109344937953</v>
      </c>
      <c r="K14" s="20">
        <v>-5.8158311798614841</v>
      </c>
      <c r="L14" s="21">
        <v>-22.480506207153052</v>
      </c>
      <c r="M14" s="29">
        <f t="shared" si="0"/>
        <v>-6.8885926959999999</v>
      </c>
      <c r="N14" s="29"/>
      <c r="P14" s="30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2:28" x14ac:dyDescent="0.2">
      <c r="B15" s="18">
        <v>-4.7770000000000001</v>
      </c>
      <c r="C15" s="20">
        <v>-3.6548991360200183</v>
      </c>
      <c r="D15" s="21">
        <v>-2.2912305433662032</v>
      </c>
      <c r="E15" s="20">
        <v>1.2038692708098429</v>
      </c>
      <c r="F15" s="21">
        <v>-1.86750987255187</v>
      </c>
      <c r="H15" s="18">
        <v>-4.9359999999999999</v>
      </c>
      <c r="I15" s="20">
        <v>-1.5113559233792482</v>
      </c>
      <c r="J15" s="21">
        <v>-0.43987109344937908</v>
      </c>
      <c r="K15" s="20">
        <v>-5.3308311798614847</v>
      </c>
      <c r="L15" s="21">
        <v>-22.270506207153051</v>
      </c>
      <c r="M15" s="29">
        <f t="shared" si="0"/>
        <v>-6.5632536960000003</v>
      </c>
      <c r="N15" s="29"/>
      <c r="P15" s="30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2:28" x14ac:dyDescent="0.2">
      <c r="B16" s="18">
        <v>-5.2770000000000001</v>
      </c>
      <c r="C16" s="20">
        <v>-3.3948991360200149</v>
      </c>
      <c r="D16" s="21">
        <v>-1.8762305433662045</v>
      </c>
      <c r="E16" s="20">
        <v>1.5638692708098456</v>
      </c>
      <c r="F16" s="21">
        <v>-1.6425098725518705</v>
      </c>
      <c r="H16" s="18">
        <v>-5.4359999999999999</v>
      </c>
      <c r="I16" s="20">
        <v>-1.4013559233792492</v>
      </c>
      <c r="J16" s="21">
        <v>-0.33487109344937899</v>
      </c>
      <c r="K16" s="20">
        <v>-4.3658311798614839</v>
      </c>
      <c r="L16" s="21">
        <v>-22.960506207153053</v>
      </c>
      <c r="M16" s="29">
        <f t="shared" si="0"/>
        <v>-6.2571646960000002</v>
      </c>
      <c r="N16" s="29"/>
      <c r="P16" s="30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2:28" x14ac:dyDescent="0.2">
      <c r="B17" s="18">
        <v>-5.7770000000000001</v>
      </c>
      <c r="C17" s="20">
        <v>-3.2798991360200178</v>
      </c>
      <c r="D17" s="21">
        <v>-1.7312305433662019</v>
      </c>
      <c r="E17" s="20">
        <v>1.6138692708098401</v>
      </c>
      <c r="F17" s="21">
        <v>-1.5075098725518674</v>
      </c>
      <c r="H17" s="18">
        <v>-5.9359999999999999</v>
      </c>
      <c r="I17" s="20">
        <v>-1.2413559233792486</v>
      </c>
      <c r="J17" s="21">
        <v>-0.20987109344937888</v>
      </c>
      <c r="K17" s="20">
        <v>-4.8008311798614844</v>
      </c>
      <c r="L17" s="21">
        <v>-22.76050620715305</v>
      </c>
      <c r="M17" s="29">
        <f t="shared" si="0"/>
        <v>-5.9703256959999997</v>
      </c>
      <c r="N17" s="29"/>
      <c r="P17" s="30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2:28" x14ac:dyDescent="0.2">
      <c r="B18" s="18">
        <v>-6.2770000000000001</v>
      </c>
      <c r="C18" s="20">
        <v>-2.9948991360200208</v>
      </c>
      <c r="D18" s="21">
        <v>-1.6112305433662022</v>
      </c>
      <c r="E18" s="20">
        <v>2.0488692708098415</v>
      </c>
      <c r="F18" s="21">
        <v>-1.2025098725518686</v>
      </c>
      <c r="H18" s="18">
        <v>-6.4359999999999999</v>
      </c>
      <c r="I18" s="20">
        <v>-1.1913559233792508</v>
      </c>
      <c r="J18" s="21">
        <v>-0.15987109344937919</v>
      </c>
      <c r="K18" s="20">
        <v>-6.0708311798614858</v>
      </c>
      <c r="L18" s="21">
        <v>-24.815506207153049</v>
      </c>
      <c r="M18" s="29">
        <f t="shared" si="0"/>
        <v>-5.7027366960000005</v>
      </c>
      <c r="N18" s="29"/>
      <c r="P18" s="30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2:28" x14ac:dyDescent="0.2">
      <c r="B19" s="18">
        <v>-6.7770000000000001</v>
      </c>
      <c r="C19" s="20">
        <v>-2.6598991360200186</v>
      </c>
      <c r="D19" s="21">
        <v>-1.8562305433662036</v>
      </c>
      <c r="E19" s="20">
        <v>2.6388692708098418</v>
      </c>
      <c r="F19" s="21">
        <v>-1.4575098725518694</v>
      </c>
      <c r="H19" s="18">
        <v>-6.9359999999999999</v>
      </c>
      <c r="I19" s="20">
        <v>-1.0513559233792495</v>
      </c>
      <c r="J19" s="21">
        <v>5.012890655061919E-2</v>
      </c>
      <c r="K19" s="20">
        <v>-6.1108311798614858</v>
      </c>
      <c r="L19" s="21">
        <v>-25.45550620715305</v>
      </c>
      <c r="M19" s="29">
        <f t="shared" si="0"/>
        <v>-5.4543976959999991</v>
      </c>
      <c r="N19" s="29"/>
      <c r="P19" s="30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2:28" x14ac:dyDescent="0.2">
      <c r="B20" s="18">
        <v>-7.2770000000000001</v>
      </c>
      <c r="C20" s="20">
        <v>-2.3848991360200178</v>
      </c>
      <c r="D20" s="21">
        <v>-1.8012305433662059</v>
      </c>
      <c r="E20" s="20">
        <v>2.9288692708098436</v>
      </c>
      <c r="F20" s="21">
        <v>-1.3625098725518681</v>
      </c>
      <c r="H20" s="18">
        <v>-7.4359999999999999</v>
      </c>
      <c r="I20" s="20">
        <v>-0.93135592337925088</v>
      </c>
      <c r="J20" s="21">
        <v>0.1051289065506204</v>
      </c>
      <c r="K20" s="20">
        <v>-6.470831179861487</v>
      </c>
      <c r="L20" s="21">
        <v>-24.570506207153052</v>
      </c>
      <c r="M20" s="29">
        <f t="shared" si="0"/>
        <v>-5.225308695999999</v>
      </c>
      <c r="N20" s="29"/>
      <c r="P20" s="30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2:28" x14ac:dyDescent="0.2">
      <c r="B21" s="18">
        <v>-7.7770000000000001</v>
      </c>
      <c r="C21" s="20">
        <v>-2.1648991360200163</v>
      </c>
      <c r="D21" s="21">
        <v>-1.6762305433662039</v>
      </c>
      <c r="E21" s="20">
        <v>3.2438692708098467</v>
      </c>
      <c r="F21" s="21">
        <v>-1.5325098725518682</v>
      </c>
      <c r="H21" s="18">
        <v>-7.9359999999999999</v>
      </c>
      <c r="I21" s="20">
        <v>-0.81635592337924856</v>
      </c>
      <c r="J21" s="21">
        <v>0.35512890655062151</v>
      </c>
      <c r="K21" s="20">
        <v>-6.1658311798614855</v>
      </c>
      <c r="L21" s="21">
        <v>-25.315506207153049</v>
      </c>
      <c r="M21" s="29">
        <f t="shared" si="0"/>
        <v>-5.0154696959999994</v>
      </c>
      <c r="N21" s="29"/>
      <c r="P21" s="30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2:28" x14ac:dyDescent="0.2">
      <c r="B22" s="18">
        <v>-8.277000000000001</v>
      </c>
      <c r="C22" s="20">
        <v>-1.8598991360200168</v>
      </c>
      <c r="D22" s="21">
        <v>-1.4062305433662063</v>
      </c>
      <c r="E22" s="20">
        <v>3.6138692708098419</v>
      </c>
      <c r="F22" s="21">
        <v>-1.0875098725518688</v>
      </c>
      <c r="H22" s="18">
        <v>-8.4359999999999999</v>
      </c>
      <c r="I22" s="20">
        <v>-0.74635592337924805</v>
      </c>
      <c r="J22" s="21">
        <v>0.56012890655062098</v>
      </c>
      <c r="K22" s="20">
        <v>-3.0958311798614857</v>
      </c>
      <c r="L22" s="21">
        <v>-22.720506207153051</v>
      </c>
      <c r="M22" s="29">
        <f t="shared" si="0"/>
        <v>-4.824880696000001</v>
      </c>
      <c r="N22" s="29"/>
      <c r="P22" s="30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2:28" x14ac:dyDescent="0.2">
      <c r="B23" s="18">
        <v>-8.777000000000001</v>
      </c>
      <c r="C23" s="20">
        <v>-1.6248991360200142</v>
      </c>
      <c r="D23" s="21">
        <v>-1.2912305433662059</v>
      </c>
      <c r="E23" s="20">
        <v>3.9188692708098416</v>
      </c>
      <c r="F23" s="21">
        <v>-0.80750987255186812</v>
      </c>
      <c r="H23" s="18">
        <v>-8.9359999999999999</v>
      </c>
      <c r="I23" s="20">
        <v>-0.806355923379249</v>
      </c>
      <c r="J23" s="21">
        <v>7.0128906550620984E-2</v>
      </c>
      <c r="K23" s="20">
        <v>-3.5758311798614852</v>
      </c>
      <c r="L23" s="21">
        <v>-20.370506207153049</v>
      </c>
      <c r="M23" s="29">
        <f t="shared" si="0"/>
        <v>-4.6535416959999996</v>
      </c>
      <c r="N23" s="29"/>
      <c r="P23" s="30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2:28" x14ac:dyDescent="0.2">
      <c r="B24" s="18">
        <v>-9.277000000000001</v>
      </c>
      <c r="C24" s="20">
        <v>-1.4448991360200181</v>
      </c>
      <c r="D24" s="21">
        <v>-1.2762305433662047</v>
      </c>
      <c r="E24" s="20">
        <v>4.1688692708098412</v>
      </c>
      <c r="F24" s="21">
        <v>-0.85750987255186784</v>
      </c>
      <c r="H24" s="18">
        <v>-9.4359999999999999</v>
      </c>
      <c r="I24" s="20">
        <v>-0.59135592337925047</v>
      </c>
      <c r="J24" s="21">
        <v>0.36012890655062219</v>
      </c>
      <c r="K24" s="20">
        <v>-4.4758311798614869</v>
      </c>
      <c r="L24" s="21">
        <v>-23.415506207153047</v>
      </c>
      <c r="M24" s="29">
        <f t="shared" si="0"/>
        <v>-4.5014526959999994</v>
      </c>
      <c r="N24" s="29"/>
      <c r="P24" s="30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2:28" x14ac:dyDescent="0.2">
      <c r="B25" s="18">
        <v>-9.777000000000001</v>
      </c>
      <c r="C25" s="20">
        <v>-1.214899136020017</v>
      </c>
      <c r="D25" s="21">
        <v>-1.4162305433662055</v>
      </c>
      <c r="E25" s="20">
        <v>4.4488692708098405</v>
      </c>
      <c r="F25" s="21">
        <v>-0.71250987255186804</v>
      </c>
      <c r="H25" s="18">
        <v>-9.9359999999999999</v>
      </c>
      <c r="I25" s="20">
        <v>-0.39635592337925019</v>
      </c>
      <c r="J25" s="21">
        <v>0.45012890655062199</v>
      </c>
      <c r="K25" s="20">
        <v>-4.8508311798614869</v>
      </c>
      <c r="L25" s="21">
        <v>-23.685506207153047</v>
      </c>
      <c r="M25" s="29">
        <f t="shared" si="0"/>
        <v>-4.3686136959999997</v>
      </c>
      <c r="N25" s="29"/>
      <c r="P25" s="30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2:28" x14ac:dyDescent="0.2">
      <c r="B26" s="18">
        <v>-10.277000000000001</v>
      </c>
      <c r="C26" s="20">
        <v>-1.119899136020019</v>
      </c>
      <c r="D26" s="21">
        <v>-1.1212305433662058</v>
      </c>
      <c r="E26" s="20">
        <v>4.5938692708098401</v>
      </c>
      <c r="F26" s="21">
        <v>-0.54250987255186844</v>
      </c>
      <c r="H26" s="18">
        <v>-10.436</v>
      </c>
      <c r="I26" s="20">
        <v>-0.35135592337925037</v>
      </c>
      <c r="J26" s="21">
        <v>0.51012890655062304</v>
      </c>
      <c r="K26" s="20">
        <v>-4.3408311798614871</v>
      </c>
      <c r="L26" s="21">
        <v>-23.63550620715305</v>
      </c>
      <c r="M26" s="29">
        <f t="shared" si="0"/>
        <v>-4.2550246959999987</v>
      </c>
      <c r="N26" s="29"/>
      <c r="P26" s="30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2:28" x14ac:dyDescent="0.2">
      <c r="B27" s="18">
        <v>-10.777000000000001</v>
      </c>
      <c r="C27" s="20">
        <v>-0.96989913602001832</v>
      </c>
      <c r="D27" s="21">
        <v>-1.0812305433662057</v>
      </c>
      <c r="E27" s="20">
        <v>4.7188692708098401</v>
      </c>
      <c r="F27" s="21">
        <v>-0.42250987255186823</v>
      </c>
      <c r="H27" s="18">
        <v>-10.936</v>
      </c>
      <c r="I27" s="20">
        <v>-0.25635592337925039</v>
      </c>
      <c r="J27" s="21">
        <v>0.24012890655062535</v>
      </c>
      <c r="K27" s="20">
        <v>-4.640831179861487</v>
      </c>
      <c r="L27" s="21">
        <v>-22.550506207153049</v>
      </c>
      <c r="M27" s="29">
        <f t="shared" si="0"/>
        <v>-4.1606856959999998</v>
      </c>
      <c r="N27" s="29"/>
      <c r="P27" s="30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x14ac:dyDescent="0.2">
      <c r="B28" s="18">
        <v>-11.277000000000001</v>
      </c>
      <c r="C28" s="20">
        <v>-0.77989913602001737</v>
      </c>
      <c r="D28" s="21">
        <v>-0.9662305433662034</v>
      </c>
      <c r="E28" s="20">
        <v>4.8538692708098417</v>
      </c>
      <c r="F28" s="21">
        <v>-0.13750987255186764</v>
      </c>
      <c r="H28" s="18">
        <v>-11.436</v>
      </c>
      <c r="I28" s="20">
        <v>-0.23635592337925038</v>
      </c>
      <c r="J28" s="21">
        <v>0.4151289065506234</v>
      </c>
      <c r="K28" s="20">
        <v>-5.2608311798614871</v>
      </c>
      <c r="L28" s="21">
        <v>-27.235506207153048</v>
      </c>
      <c r="M28" s="29">
        <f t="shared" si="0"/>
        <v>-4.0855966959999996</v>
      </c>
      <c r="N28" s="29"/>
      <c r="P28" s="30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x14ac:dyDescent="0.2">
      <c r="B29" s="18">
        <v>-11.777000000000001</v>
      </c>
      <c r="C29" s="20">
        <v>-0.44989913602001519</v>
      </c>
      <c r="D29" s="21">
        <v>-0.8812305433662051</v>
      </c>
      <c r="E29" s="20">
        <v>4.9688692708098419</v>
      </c>
      <c r="F29" s="21">
        <v>-0.19750987255186692</v>
      </c>
      <c r="H29" s="18">
        <v>-11.936</v>
      </c>
      <c r="I29" s="20">
        <v>-9.6355923379250141E-2</v>
      </c>
      <c r="J29" s="21">
        <v>0.41512890655062512</v>
      </c>
      <c r="K29" s="20">
        <v>-5.3958311798614869</v>
      </c>
      <c r="L29" s="21">
        <v>-26.035506207153048</v>
      </c>
      <c r="M29" s="29">
        <f t="shared" si="0"/>
        <v>-4.0297576959999999</v>
      </c>
      <c r="N29" s="29"/>
      <c r="P29" s="30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x14ac:dyDescent="0.2">
      <c r="B30" s="18">
        <v>-12.277000000000001</v>
      </c>
      <c r="C30" s="20">
        <v>-0.2548991360200179</v>
      </c>
      <c r="D30" s="21">
        <v>-0.77623054336620423</v>
      </c>
      <c r="E30" s="20">
        <v>5.0288692708098397</v>
      </c>
      <c r="F30" s="21">
        <v>-0.19750987255186692</v>
      </c>
      <c r="H30" s="18">
        <v>-12.436</v>
      </c>
      <c r="I30" s="20">
        <v>-9.6355923379249253E-2</v>
      </c>
      <c r="J30" s="21">
        <v>0.47012890655062634</v>
      </c>
      <c r="K30" s="20">
        <v>-4.6358311798614853</v>
      </c>
      <c r="L30" s="21">
        <v>-25.340506207153048</v>
      </c>
      <c r="M30" s="29">
        <f t="shared" si="0"/>
        <v>-3.9931686959999997</v>
      </c>
      <c r="N30" s="29"/>
      <c r="P30" s="30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x14ac:dyDescent="0.2">
      <c r="B31" s="18">
        <v>-12.777000000000001</v>
      </c>
      <c r="C31" s="20">
        <v>-8.4899136020017918E-2</v>
      </c>
      <c r="D31" s="21">
        <v>-0.83623054336620506</v>
      </c>
      <c r="E31" s="20">
        <v>5.1088692708098398</v>
      </c>
      <c r="F31" s="21">
        <v>-0.26750987255186692</v>
      </c>
      <c r="H31" s="18">
        <v>-12.936</v>
      </c>
      <c r="I31" s="20">
        <v>-0.13635592337924951</v>
      </c>
      <c r="J31" s="21">
        <v>0.27512890655062605</v>
      </c>
      <c r="K31" s="20">
        <v>-4.0958311798614861</v>
      </c>
      <c r="L31" s="21">
        <v>-22.710506207153045</v>
      </c>
      <c r="M31" s="29">
        <f t="shared" si="0"/>
        <v>-3.9758296959999981</v>
      </c>
      <c r="N31" s="29"/>
      <c r="P31" s="30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x14ac:dyDescent="0.2">
      <c r="B32" s="18">
        <v>-13.277000000000001</v>
      </c>
      <c r="C32" s="20">
        <v>0.130100863979982</v>
      </c>
      <c r="D32" s="21">
        <v>-1.0262305433662045</v>
      </c>
      <c r="E32" s="20">
        <v>5.1888692708098398</v>
      </c>
      <c r="F32" s="21">
        <v>-0.39750987255186659</v>
      </c>
      <c r="H32" s="18">
        <v>-13.436</v>
      </c>
      <c r="I32" s="20">
        <v>-0.16635592337924998</v>
      </c>
      <c r="J32" s="21">
        <v>0.21012890655062655</v>
      </c>
      <c r="K32" s="20">
        <v>-3.3858311798614862</v>
      </c>
      <c r="L32" s="21">
        <v>-23.270506207153048</v>
      </c>
      <c r="M32" s="29">
        <f t="shared" si="0"/>
        <v>-3.9777406959999997</v>
      </c>
      <c r="N32" s="29"/>
      <c r="P32" s="30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2:28" x14ac:dyDescent="0.2">
      <c r="B33" s="18">
        <v>-13.777000000000001</v>
      </c>
      <c r="C33" s="20">
        <v>0.26010086397998367</v>
      </c>
      <c r="D33" s="21">
        <v>-1.0162305433662049</v>
      </c>
      <c r="E33" s="20">
        <v>5.133869270809841</v>
      </c>
      <c r="F33" s="21">
        <v>-0.60250987255186783</v>
      </c>
      <c r="H33" s="18">
        <v>-13.936</v>
      </c>
      <c r="I33" s="20">
        <v>-0.15135592337924875</v>
      </c>
      <c r="J33" s="21">
        <v>0.36512890655062546</v>
      </c>
      <c r="K33" s="20">
        <v>-3.5308311798614858</v>
      </c>
      <c r="L33" s="21">
        <v>-21.375506207153048</v>
      </c>
      <c r="M33" s="29">
        <f t="shared" si="0"/>
        <v>-3.998901695999999</v>
      </c>
      <c r="N33" s="29"/>
      <c r="P33" s="30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2:28" x14ac:dyDescent="0.2">
      <c r="B34" s="18">
        <v>-14.277000000000001</v>
      </c>
      <c r="C34" s="20">
        <v>0.37010086397998265</v>
      </c>
      <c r="D34" s="21">
        <v>-0.87623054336620532</v>
      </c>
      <c r="E34" s="20">
        <v>4.9838692708098407</v>
      </c>
      <c r="F34" s="21">
        <v>-0.54750987255186834</v>
      </c>
      <c r="H34" s="18">
        <v>-14.436</v>
      </c>
      <c r="I34" s="20">
        <v>-0.31135592337924922</v>
      </c>
      <c r="J34" s="21">
        <v>0.38012890655062659</v>
      </c>
      <c r="K34" s="20">
        <v>-2.9108311798614857</v>
      </c>
      <c r="L34" s="21">
        <v>-22.730506207153045</v>
      </c>
      <c r="M34" s="29">
        <f t="shared" si="0"/>
        <v>-4.0393126959999996</v>
      </c>
      <c r="N34" s="29"/>
      <c r="P34" s="30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2:28" x14ac:dyDescent="0.2">
      <c r="B35" s="18">
        <v>-14.777000000000001</v>
      </c>
      <c r="C35" s="20">
        <v>0.31010086397998504</v>
      </c>
      <c r="D35" s="21">
        <v>-1.1562305433662035</v>
      </c>
      <c r="E35" s="20">
        <v>4.7038692708098431</v>
      </c>
      <c r="F35" s="21">
        <v>-0.93250987255186735</v>
      </c>
      <c r="H35" s="18">
        <v>-14.936</v>
      </c>
      <c r="I35" s="20">
        <v>-0.46135592337924969</v>
      </c>
      <c r="J35" s="21">
        <v>2.0128906550627351E-2</v>
      </c>
      <c r="K35" s="20">
        <v>-3.520831179861486</v>
      </c>
      <c r="L35" s="21">
        <v>-25.140506207153045</v>
      </c>
      <c r="M35" s="29">
        <f t="shared" si="0"/>
        <v>-4.0989736959999981</v>
      </c>
      <c r="N35" s="29"/>
      <c r="P35" s="30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2:28" x14ac:dyDescent="0.2">
      <c r="B36" s="18">
        <v>-15.277000000000001</v>
      </c>
      <c r="C36" s="20">
        <v>0.40510086397998646</v>
      </c>
      <c r="D36" s="21">
        <v>-1.0662305433662025</v>
      </c>
      <c r="E36" s="20">
        <v>4.5288692708098406</v>
      </c>
      <c r="F36" s="21">
        <v>-0.91250987255186689</v>
      </c>
      <c r="H36" s="18">
        <v>-15.436</v>
      </c>
      <c r="I36" s="20">
        <v>-0.61635592337924949</v>
      </c>
      <c r="J36" s="21">
        <v>-6.9871093449374186E-2</v>
      </c>
      <c r="K36" s="20">
        <v>-4.0658311798614859</v>
      </c>
      <c r="L36" s="21">
        <v>-26.400506207153043</v>
      </c>
      <c r="M36" s="29">
        <f t="shared" si="0"/>
        <v>-4.1778846959999996</v>
      </c>
      <c r="N36" s="29"/>
      <c r="P36" s="30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2:28" x14ac:dyDescent="0.2">
      <c r="B37" s="18">
        <v>-15.777000000000001</v>
      </c>
      <c r="C37" s="20">
        <v>0.48010086397998508</v>
      </c>
      <c r="D37" s="21">
        <v>-1.0012305433662028</v>
      </c>
      <c r="E37" s="20">
        <v>4.4338692708098435</v>
      </c>
      <c r="F37" s="21">
        <v>-0.66250987255186711</v>
      </c>
      <c r="H37" s="18">
        <v>-15.936</v>
      </c>
      <c r="I37" s="20">
        <v>-0.78135592337924953</v>
      </c>
      <c r="J37" s="21">
        <v>-2.4871093449374718E-2</v>
      </c>
      <c r="K37" s="20">
        <v>-3.9208311798614854</v>
      </c>
      <c r="L37" s="21">
        <v>-26.955506207153043</v>
      </c>
      <c r="M37" s="29">
        <f t="shared" si="0"/>
        <v>-4.2760456959999988</v>
      </c>
      <c r="N37" s="29"/>
      <c r="P37" s="30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2:28" x14ac:dyDescent="0.2">
      <c r="B38" s="18">
        <v>-16.277000000000001</v>
      </c>
      <c r="C38" s="20">
        <v>0.35510086397998497</v>
      </c>
      <c r="D38" s="21">
        <v>-0.95623054336620383</v>
      </c>
      <c r="E38" s="20">
        <v>4.0238692708098425</v>
      </c>
      <c r="F38" s="21">
        <v>-0.73750987255186573</v>
      </c>
      <c r="H38" s="18">
        <v>-16.436</v>
      </c>
      <c r="I38" s="20">
        <v>-0.98635592337924949</v>
      </c>
      <c r="J38" s="21">
        <v>5.0128906550625268E-2</v>
      </c>
      <c r="K38" s="20">
        <v>-4.7158311798614854</v>
      </c>
      <c r="L38" s="21">
        <v>-23.045506207153046</v>
      </c>
      <c r="M38" s="29">
        <f t="shared" si="0"/>
        <v>-4.3934566959999994</v>
      </c>
      <c r="N38" s="29"/>
      <c r="P38" s="30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2:28" x14ac:dyDescent="0.2">
      <c r="B39" s="18">
        <v>-16.777000000000001</v>
      </c>
      <c r="C39" s="20">
        <v>0.17510086397997843</v>
      </c>
      <c r="D39" s="21">
        <v>-0.79123054336620535</v>
      </c>
      <c r="E39" s="20">
        <v>3.513869270809832</v>
      </c>
      <c r="F39" s="21">
        <v>-0.68250987255186801</v>
      </c>
      <c r="H39" s="18">
        <v>-16.936</v>
      </c>
      <c r="I39" s="20">
        <v>-1.2213559233792495</v>
      </c>
      <c r="J39" s="21">
        <v>-5.4871093449374797E-2</v>
      </c>
      <c r="K39" s="20">
        <v>-5.6958311798614858</v>
      </c>
      <c r="L39" s="21">
        <v>-21.100506207153</v>
      </c>
      <c r="M39" s="29">
        <f t="shared" si="0"/>
        <v>-4.530117695999996</v>
      </c>
      <c r="N39" s="29"/>
      <c r="P39" s="30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2:28" x14ac:dyDescent="0.2">
      <c r="B40" s="18">
        <v>-17.277000000000001</v>
      </c>
      <c r="C40" s="20">
        <v>0.26510086397998167</v>
      </c>
      <c r="D40" s="21">
        <v>-0.70123054336620205</v>
      </c>
      <c r="E40" s="20">
        <v>3.3588692708098367</v>
      </c>
      <c r="F40" s="21">
        <v>-0.6425098725518662</v>
      </c>
      <c r="H40" s="18"/>
      <c r="I40" s="20"/>
      <c r="J40" s="21"/>
      <c r="K40" s="20"/>
      <c r="L40" s="21"/>
      <c r="M40" s="29"/>
      <c r="N40" s="29"/>
      <c r="P40" s="30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2:28" x14ac:dyDescent="0.2">
      <c r="B41" s="18">
        <v>-17.777000000000001</v>
      </c>
      <c r="C41" s="20">
        <v>0.26510086397998167</v>
      </c>
      <c r="D41" s="21">
        <v>-0.70123054336620205</v>
      </c>
      <c r="E41" s="20">
        <v>3.1988692708098396</v>
      </c>
      <c r="F41" s="21">
        <v>-0.76750987255186631</v>
      </c>
      <c r="H41" s="18"/>
      <c r="I41" s="20"/>
      <c r="J41" s="21"/>
      <c r="K41" s="20"/>
      <c r="L41" s="21"/>
      <c r="M41" s="29"/>
      <c r="N41" s="29"/>
      <c r="P41" s="30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2:28" x14ac:dyDescent="0.2">
      <c r="B42" s="18">
        <v>-18.277000000000001</v>
      </c>
      <c r="C42" s="20">
        <v>0.36010086397998303</v>
      </c>
      <c r="D42" s="21">
        <v>-0.83123054336620195</v>
      </c>
      <c r="E42" s="20">
        <v>3.1338692708098388</v>
      </c>
      <c r="F42" s="21">
        <v>-0.78250987255186477</v>
      </c>
      <c r="H42" s="18"/>
      <c r="I42" s="20"/>
      <c r="J42" s="21"/>
      <c r="K42" s="20"/>
      <c r="L42" s="21"/>
      <c r="M42" s="29"/>
      <c r="N42" s="29"/>
      <c r="P42" s="30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2:28" x14ac:dyDescent="0.2">
      <c r="B43" s="18">
        <v>-18.777000000000001</v>
      </c>
      <c r="C43" s="20">
        <v>0.45010086397998283</v>
      </c>
      <c r="D43" s="21">
        <v>-0.82123054336620327</v>
      </c>
      <c r="E43" s="20">
        <v>3.0988692708098382</v>
      </c>
      <c r="F43" s="21">
        <v>-0.73750987255186573</v>
      </c>
      <c r="H43" s="18"/>
      <c r="I43" s="20"/>
      <c r="J43" s="21"/>
      <c r="K43" s="20"/>
      <c r="L43" s="21"/>
      <c r="M43" s="29"/>
      <c r="N43" s="29"/>
      <c r="P43" s="30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2:28" x14ac:dyDescent="0.2">
      <c r="B44" s="18">
        <v>-19.277000000000001</v>
      </c>
      <c r="C44" s="20">
        <v>0.30510086397998354</v>
      </c>
      <c r="D44" s="21">
        <v>-0.38123054336620343</v>
      </c>
      <c r="E44" s="20">
        <v>2.9688692708098383</v>
      </c>
      <c r="F44" s="21">
        <v>-0.81250987255186535</v>
      </c>
      <c r="H44" s="18"/>
      <c r="I44" s="20"/>
      <c r="J44" s="21"/>
      <c r="K44" s="20"/>
      <c r="L44" s="21"/>
      <c r="M44" s="29"/>
      <c r="N44" s="29"/>
      <c r="P44" s="30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2:28" x14ac:dyDescent="0.2">
      <c r="B45" s="18">
        <v>-19.777000000000001</v>
      </c>
      <c r="C45" s="20">
        <v>0.2401008639799827</v>
      </c>
      <c r="D45" s="21">
        <v>-0.38623054336620277</v>
      </c>
      <c r="E45" s="20">
        <v>2.8288692708098373</v>
      </c>
      <c r="F45" s="21">
        <v>-0.52750987255186566</v>
      </c>
      <c r="H45" s="18"/>
      <c r="I45" s="20"/>
      <c r="J45" s="21"/>
      <c r="K45" s="20"/>
      <c r="L45" s="21"/>
      <c r="M45" s="29"/>
      <c r="N45" s="29"/>
      <c r="P45" s="30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2:28" x14ac:dyDescent="0.2">
      <c r="B46" s="18">
        <v>-20.277000000000001</v>
      </c>
      <c r="C46" s="20">
        <v>6.5100863979982909E-2</v>
      </c>
      <c r="D46" s="21">
        <v>-0.57123054336620394</v>
      </c>
      <c r="E46" s="20">
        <v>2.5338692708098369</v>
      </c>
      <c r="F46" s="21">
        <v>-0.50250987255186663</v>
      </c>
      <c r="H46" s="18"/>
      <c r="I46" s="20"/>
      <c r="J46" s="21"/>
      <c r="K46" s="20"/>
      <c r="L46" s="21"/>
      <c r="M46" s="29"/>
      <c r="N46" s="29"/>
      <c r="P46" s="30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2:28" x14ac:dyDescent="0.2">
      <c r="B47" s="18">
        <v>-20.777000000000001</v>
      </c>
      <c r="C47" s="20">
        <v>-1.4899136020017301E-2</v>
      </c>
      <c r="D47" s="21">
        <v>-0.58623054336620328</v>
      </c>
      <c r="E47" s="20">
        <v>2.1788692708098378</v>
      </c>
      <c r="F47" s="21">
        <v>-0.45750987255186654</v>
      </c>
      <c r="H47" s="18"/>
      <c r="I47" s="20"/>
      <c r="J47" s="21"/>
      <c r="K47" s="20"/>
      <c r="L47" s="21"/>
      <c r="M47" s="29"/>
      <c r="N47" s="29"/>
      <c r="P47" s="30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2:28" x14ac:dyDescent="0.2">
      <c r="B48" s="18">
        <v>-21.277000000000001</v>
      </c>
      <c r="C48" s="20">
        <v>-5.9899136020017202E-2</v>
      </c>
      <c r="D48" s="21">
        <v>-0.35123054336620335</v>
      </c>
      <c r="E48" s="20">
        <v>1.9738692708098373</v>
      </c>
      <c r="F48" s="21">
        <v>-0.61250987255186651</v>
      </c>
      <c r="H48" s="18"/>
      <c r="I48" s="20"/>
      <c r="J48" s="21"/>
      <c r="K48" s="20"/>
      <c r="L48" s="21"/>
      <c r="M48" s="29"/>
      <c r="N48" s="29"/>
      <c r="P48" s="30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2:28" x14ac:dyDescent="0.2">
      <c r="B49" s="18">
        <v>-21.777000000000001</v>
      </c>
      <c r="C49" s="20">
        <v>-4.8991360200171113E-3</v>
      </c>
      <c r="D49" s="21">
        <v>-4.1230543366202951E-2</v>
      </c>
      <c r="E49" s="20">
        <v>1.7888692708098377</v>
      </c>
      <c r="F49" s="21">
        <v>-0.49250987255186618</v>
      </c>
      <c r="H49" s="18"/>
      <c r="I49" s="20"/>
      <c r="J49" s="21"/>
      <c r="K49" s="20"/>
      <c r="L49" s="21"/>
      <c r="M49" s="29"/>
      <c r="N49" s="29"/>
      <c r="P49" s="30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2:28" x14ac:dyDescent="0.2">
      <c r="B50" s="18">
        <v>-22.277000000000001</v>
      </c>
      <c r="C50" s="20">
        <v>-6.4899136020017095E-2</v>
      </c>
      <c r="D50" s="21">
        <v>-0.10623054336620355</v>
      </c>
      <c r="E50" s="20">
        <v>1.6338692708098377</v>
      </c>
      <c r="F50" s="21">
        <v>-0.60750987255186639</v>
      </c>
      <c r="H50" s="18"/>
      <c r="I50" s="20"/>
      <c r="J50" s="21"/>
      <c r="K50" s="20"/>
      <c r="L50" s="21"/>
      <c r="M50" s="29"/>
      <c r="N50" s="29"/>
      <c r="P50" s="30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2:28" ht="15" thickBot="1" x14ac:dyDescent="0.25">
      <c r="B51" s="19">
        <v>-22.777000000000001</v>
      </c>
      <c r="C51" s="22">
        <v>-0.1048991360200171</v>
      </c>
      <c r="D51" s="23">
        <v>-2.6230543366203563E-2</v>
      </c>
      <c r="E51" s="22">
        <v>1.4588692708098376</v>
      </c>
      <c r="F51" s="23">
        <v>-0.72250987255186638</v>
      </c>
      <c r="H51" s="19"/>
      <c r="I51" s="22"/>
      <c r="J51" s="23"/>
      <c r="K51" s="22"/>
      <c r="L51" s="23"/>
      <c r="M51" s="29"/>
      <c r="N51" s="29"/>
      <c r="P51" s="30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2:28" ht="15" x14ac:dyDescent="0.25">
      <c r="B52" s="9" t="s">
        <v>3</v>
      </c>
      <c r="C52" s="24">
        <f t="shared" ref="C52:L52" si="1">MIN(C5:C51)</f>
        <v>-7.3448991360200138</v>
      </c>
      <c r="D52" s="24">
        <f t="shared" si="1"/>
        <v>-3.2012305433662149</v>
      </c>
      <c r="E52" s="24">
        <f>MIN(E5:E51)</f>
        <v>-2.3861307291901497</v>
      </c>
      <c r="F52" s="24">
        <f>MIN(F5:F51)</f>
        <v>-3.7425098725518615</v>
      </c>
      <c r="G52" s="9"/>
      <c r="H52" s="9" t="s">
        <v>3</v>
      </c>
      <c r="I52" s="24">
        <f t="shared" si="1"/>
        <v>-3.256355923379231</v>
      </c>
      <c r="J52" s="24">
        <f t="shared" si="1"/>
        <v>-0.77487109344937932</v>
      </c>
      <c r="K52" s="24">
        <f t="shared" si="1"/>
        <v>-9.9158311798614847</v>
      </c>
      <c r="L52" s="24">
        <f t="shared" si="1"/>
        <v>-58.300506207153056</v>
      </c>
      <c r="M52" s="24">
        <f t="shared" ref="M52" si="2">MIN(M5:M51)</f>
        <v>-10.682893696000001</v>
      </c>
      <c r="N52" s="29"/>
    </row>
    <row r="53" spans="2:28" ht="15" x14ac:dyDescent="0.25">
      <c r="B53" s="9" t="s">
        <v>4</v>
      </c>
      <c r="C53" s="24">
        <f t="shared" ref="C53:L53" si="3">MAX(C5:C51)</f>
        <v>0.48010086397998508</v>
      </c>
      <c r="D53" s="24">
        <f t="shared" si="3"/>
        <v>-2.6230543366203563E-2</v>
      </c>
      <c r="E53" s="24">
        <f>MAX(E5:E51)</f>
        <v>5.1888692708098398</v>
      </c>
      <c r="F53" s="24">
        <f>MAX(F5:F51)</f>
        <v>-0.13750987255186764</v>
      </c>
      <c r="G53" s="9"/>
      <c r="H53" s="9" t="s">
        <v>4</v>
      </c>
      <c r="I53" s="24">
        <f t="shared" si="3"/>
        <v>36.993644076620761</v>
      </c>
      <c r="J53" s="24">
        <f t="shared" si="3"/>
        <v>18.125128906550614</v>
      </c>
      <c r="K53" s="24">
        <f t="shared" si="3"/>
        <v>18.909168820138515</v>
      </c>
      <c r="L53" s="24">
        <f t="shared" si="3"/>
        <v>-20.370506207153049</v>
      </c>
      <c r="M53" s="24">
        <f t="shared" ref="M53" si="4">MAX(M5:M51)</f>
        <v>-3.9758296959999981</v>
      </c>
      <c r="N53" s="29"/>
    </row>
    <row r="54" spans="2:28" ht="15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</sheetData>
  <mergeCells count="9">
    <mergeCell ref="M3:N3"/>
    <mergeCell ref="E3:F3"/>
    <mergeCell ref="B2:B4"/>
    <mergeCell ref="C2:D2"/>
    <mergeCell ref="H2:H4"/>
    <mergeCell ref="I2:L2"/>
    <mergeCell ref="I3:J3"/>
    <mergeCell ref="K3:L3"/>
    <mergeCell ref="C3:D3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36"/>
  <sheetViews>
    <sheetView workbookViewId="0">
      <selection activeCell="F29" sqref="F29"/>
    </sheetView>
  </sheetViews>
  <sheetFormatPr defaultRowHeight="14.25" x14ac:dyDescent="0.2"/>
  <cols>
    <col min="1" max="2" width="17.140625" style="3" customWidth="1"/>
    <col min="3" max="16384" width="9.140625" style="3"/>
  </cols>
  <sheetData>
    <row r="2" spans="1:2" x14ac:dyDescent="0.2">
      <c r="A2" s="34" t="s">
        <v>19</v>
      </c>
      <c r="B2" s="34"/>
    </row>
    <row r="3" spans="1:2" x14ac:dyDescent="0.2">
      <c r="A3" s="7" t="s">
        <v>14</v>
      </c>
      <c r="B3" s="7" t="s">
        <v>17</v>
      </c>
    </row>
    <row r="4" spans="1:2" x14ac:dyDescent="0.2">
      <c r="A4" s="11">
        <v>-0.4</v>
      </c>
      <c r="B4" s="11">
        <v>3.7240000000000002</v>
      </c>
    </row>
    <row r="5" spans="1:2" x14ac:dyDescent="0.2">
      <c r="A5" s="11">
        <v>-1.85</v>
      </c>
      <c r="B5" s="11">
        <v>7.0869999999999997</v>
      </c>
    </row>
    <row r="6" spans="1:2" x14ac:dyDescent="0.2">
      <c r="A6" s="11">
        <v>-2.9249999999999998</v>
      </c>
      <c r="B6" s="11">
        <v>9.4770000000000003</v>
      </c>
    </row>
    <row r="7" spans="1:2" x14ac:dyDescent="0.2">
      <c r="A7" s="11">
        <v>-4</v>
      </c>
      <c r="B7" s="11">
        <v>11.651999999999999</v>
      </c>
    </row>
    <row r="8" spans="1:2" x14ac:dyDescent="0.2">
      <c r="A8" s="11">
        <v>-4.6050000000000004</v>
      </c>
      <c r="B8" s="11">
        <v>12.762</v>
      </c>
    </row>
    <row r="9" spans="1:2" x14ac:dyDescent="0.2">
      <c r="A9" s="11">
        <v>-5.21</v>
      </c>
      <c r="B9" s="11">
        <v>13.795</v>
      </c>
    </row>
    <row r="10" spans="1:2" x14ac:dyDescent="0.2">
      <c r="A10" s="11">
        <v>-5.56</v>
      </c>
      <c r="B10" s="11">
        <v>14.355</v>
      </c>
    </row>
    <row r="11" spans="1:2" x14ac:dyDescent="0.2">
      <c r="A11" s="11">
        <v>-5.91</v>
      </c>
      <c r="B11" s="11">
        <v>14.898</v>
      </c>
    </row>
    <row r="12" spans="1:2" x14ac:dyDescent="0.2">
      <c r="A12" s="11">
        <v>-5.9550000000000001</v>
      </c>
      <c r="B12" s="11">
        <v>14.964</v>
      </c>
    </row>
    <row r="13" spans="1:2" x14ac:dyDescent="0.2">
      <c r="A13" s="11">
        <v>-6</v>
      </c>
      <c r="B13" s="11">
        <v>15.034000000000001</v>
      </c>
    </row>
    <row r="14" spans="1:2" x14ac:dyDescent="0.2">
      <c r="A14" s="11">
        <v>-9.25</v>
      </c>
      <c r="B14" s="11">
        <v>20.181000000000001</v>
      </c>
    </row>
    <row r="15" spans="1:2" x14ac:dyDescent="0.2">
      <c r="A15" s="11">
        <v>-9.8249999999999993</v>
      </c>
      <c r="B15" s="11">
        <v>21.242000000000001</v>
      </c>
    </row>
    <row r="16" spans="1:2" x14ac:dyDescent="0.2">
      <c r="A16" s="11">
        <v>-10.4</v>
      </c>
      <c r="B16" s="11">
        <v>22.196000000000002</v>
      </c>
    </row>
    <row r="17" spans="1:2" x14ac:dyDescent="0.2">
      <c r="A17" s="11">
        <v>-10.7</v>
      </c>
      <c r="B17" s="11">
        <v>22.622</v>
      </c>
    </row>
    <row r="18" spans="1:2" x14ac:dyDescent="0.2">
      <c r="A18" s="11">
        <v>-11</v>
      </c>
      <c r="B18" s="11">
        <v>23</v>
      </c>
    </row>
    <row r="19" spans="1:2" x14ac:dyDescent="0.2">
      <c r="A19" s="11">
        <v>-11.1</v>
      </c>
      <c r="B19" s="11">
        <v>23.11</v>
      </c>
    </row>
    <row r="20" spans="1:2" x14ac:dyDescent="0.2">
      <c r="A20" s="11">
        <v>-11.2</v>
      </c>
      <c r="B20" s="11">
        <v>23.216000000000001</v>
      </c>
    </row>
    <row r="21" spans="1:2" x14ac:dyDescent="0.2">
      <c r="A21" s="11">
        <v>-12.2</v>
      </c>
      <c r="B21" s="11">
        <v>23.841999999999999</v>
      </c>
    </row>
    <row r="22" spans="1:2" x14ac:dyDescent="0.2">
      <c r="A22" s="11">
        <v>-13.2</v>
      </c>
      <c r="B22" s="11">
        <v>23.64</v>
      </c>
    </row>
    <row r="23" spans="1:2" x14ac:dyDescent="0.2">
      <c r="A23" s="11">
        <v>-15.387</v>
      </c>
      <c r="B23" s="11">
        <v>20.172000000000001</v>
      </c>
    </row>
    <row r="24" spans="1:2" x14ac:dyDescent="0.2">
      <c r="A24" s="11">
        <v>-17.574999999999999</v>
      </c>
      <c r="B24" s="11">
        <v>13.951000000000001</v>
      </c>
    </row>
    <row r="25" spans="1:2" x14ac:dyDescent="0.2">
      <c r="A25" s="11">
        <v>-17.911999999999999</v>
      </c>
      <c r="B25" s="11">
        <v>13.04</v>
      </c>
    </row>
    <row r="26" spans="1:2" x14ac:dyDescent="0.2">
      <c r="A26" s="11">
        <v>-18.25</v>
      </c>
      <c r="B26" s="11">
        <v>12.157999999999999</v>
      </c>
    </row>
    <row r="27" spans="1:2" x14ac:dyDescent="0.2">
      <c r="A27" s="11">
        <v>-18.399999999999999</v>
      </c>
      <c r="B27" s="11">
        <v>11.773</v>
      </c>
    </row>
    <row r="28" spans="1:2" x14ac:dyDescent="0.2">
      <c r="A28" s="11">
        <v>-18.55</v>
      </c>
      <c r="B28" s="11">
        <v>11.395</v>
      </c>
    </row>
    <row r="29" spans="1:2" x14ac:dyDescent="0.2">
      <c r="A29" s="11">
        <v>-18.925000000000001</v>
      </c>
      <c r="B29" s="11">
        <v>10.468999999999999</v>
      </c>
    </row>
    <row r="30" spans="1:2" x14ac:dyDescent="0.2">
      <c r="A30" s="11">
        <v>-19.3</v>
      </c>
      <c r="B30" s="11">
        <v>9.5719999999999992</v>
      </c>
    </row>
    <row r="31" spans="1:2" x14ac:dyDescent="0.2">
      <c r="A31" s="11">
        <v>-21.4</v>
      </c>
      <c r="B31" s="11">
        <v>5.0780000000000003</v>
      </c>
    </row>
    <row r="32" spans="1:2" x14ac:dyDescent="0.2">
      <c r="A32" s="11">
        <v>-23.5</v>
      </c>
      <c r="B32" s="11">
        <v>1.413</v>
      </c>
    </row>
    <row r="33" spans="1:2" ht="15" x14ac:dyDescent="0.25">
      <c r="A33" s="26" t="s">
        <v>4</v>
      </c>
      <c r="B33" s="13">
        <v>23.841999999999999</v>
      </c>
    </row>
    <row r="34" spans="1:2" ht="15" x14ac:dyDescent="0.25">
      <c r="A34" s="5" t="s">
        <v>3</v>
      </c>
      <c r="B34" s="8">
        <v>1.413</v>
      </c>
    </row>
    <row r="35" spans="1:2" ht="15" x14ac:dyDescent="0.25">
      <c r="A35" s="9"/>
      <c r="B35" s="9"/>
    </row>
    <row r="36" spans="1:2" ht="15" x14ac:dyDescent="0.25">
      <c r="A36" s="9"/>
      <c r="B36" s="9"/>
    </row>
  </sheetData>
  <mergeCells count="1">
    <mergeCell ref="A2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1E6B-A9C1-4CCC-9422-DB121D6BF8EC}">
  <dimension ref="A2:B46"/>
  <sheetViews>
    <sheetView workbookViewId="0">
      <selection activeCell="I25" sqref="I24:I25"/>
    </sheetView>
  </sheetViews>
  <sheetFormatPr defaultColWidth="8.7109375" defaultRowHeight="14.25" x14ac:dyDescent="0.2"/>
  <cols>
    <col min="1" max="2" width="21.85546875" style="3" customWidth="1"/>
    <col min="3" max="16384" width="8.7109375" style="3"/>
  </cols>
  <sheetData>
    <row r="2" spans="1:2" x14ac:dyDescent="0.2">
      <c r="A2" s="34" t="s">
        <v>34</v>
      </c>
      <c r="B2" s="34"/>
    </row>
    <row r="3" spans="1:2" x14ac:dyDescent="0.2">
      <c r="A3" s="7" t="s">
        <v>14</v>
      </c>
      <c r="B3" s="7" t="s">
        <v>15</v>
      </c>
    </row>
    <row r="4" spans="1:2" x14ac:dyDescent="0.2">
      <c r="A4" s="11">
        <v>-0.4</v>
      </c>
      <c r="B4" s="11">
        <v>0.33800000000000002</v>
      </c>
    </row>
    <row r="5" spans="1:2" x14ac:dyDescent="0.2">
      <c r="A5" s="11">
        <v>-0.67500000000000004</v>
      </c>
      <c r="B5" s="11">
        <v>0.39700000000000002</v>
      </c>
    </row>
    <row r="6" spans="1:2" x14ac:dyDescent="0.2">
      <c r="A6" s="11">
        <v>-0.67500000000000004</v>
      </c>
      <c r="B6" s="11">
        <v>0.39700000000000002</v>
      </c>
    </row>
    <row r="7" spans="1:2" x14ac:dyDescent="0.2">
      <c r="A7" s="11">
        <v>-0.95</v>
      </c>
      <c r="B7" s="11">
        <v>0.45700000000000002</v>
      </c>
    </row>
    <row r="8" spans="1:2" x14ac:dyDescent="0.2">
      <c r="A8" s="11">
        <v>-0.95</v>
      </c>
      <c r="B8" s="11">
        <v>0.45700000000000002</v>
      </c>
    </row>
    <row r="9" spans="1:2" x14ac:dyDescent="0.2">
      <c r="A9" s="11">
        <v>-1.85</v>
      </c>
      <c r="B9" s="11">
        <v>0.65500000000000003</v>
      </c>
    </row>
    <row r="10" spans="1:2" x14ac:dyDescent="0.2">
      <c r="A10" s="11">
        <v>-2.9249999999999998</v>
      </c>
      <c r="B10" s="11">
        <v>0.89400000000000002</v>
      </c>
    </row>
    <row r="11" spans="1:2" x14ac:dyDescent="0.2">
      <c r="A11" s="11">
        <v>-4</v>
      </c>
      <c r="B11" s="11">
        <v>1.139</v>
      </c>
    </row>
    <row r="12" spans="1:2" x14ac:dyDescent="0.2">
      <c r="A12" s="11">
        <v>-4</v>
      </c>
      <c r="B12" s="11">
        <v>1.139</v>
      </c>
    </row>
    <row r="13" spans="1:2" x14ac:dyDescent="0.2">
      <c r="A13" s="11">
        <v>-5</v>
      </c>
      <c r="B13" s="11">
        <v>1.395</v>
      </c>
    </row>
    <row r="14" spans="1:2" x14ac:dyDescent="0.2">
      <c r="A14" s="11">
        <v>-6</v>
      </c>
      <c r="B14" s="11">
        <v>1.6739999999999999</v>
      </c>
    </row>
    <row r="15" spans="1:2" x14ac:dyDescent="0.2">
      <c r="A15" s="11">
        <v>-7.125</v>
      </c>
      <c r="B15" s="11">
        <v>1.9990000000000001</v>
      </c>
    </row>
    <row r="16" spans="1:2" x14ac:dyDescent="0.2">
      <c r="A16" s="11">
        <v>-8.25</v>
      </c>
      <c r="B16" s="11">
        <v>2.2999999999999998</v>
      </c>
    </row>
    <row r="17" spans="1:2" x14ac:dyDescent="0.2">
      <c r="A17" s="11">
        <v>-8.75</v>
      </c>
      <c r="B17" s="11">
        <v>2.4529999999999998</v>
      </c>
    </row>
    <row r="18" spans="1:2" x14ac:dyDescent="0.2">
      <c r="A18" s="11">
        <v>-9.25</v>
      </c>
      <c r="B18" s="11">
        <v>2.5790000000000002</v>
      </c>
    </row>
    <row r="19" spans="1:2" x14ac:dyDescent="0.2">
      <c r="A19" s="11">
        <v>-9.8249999999999993</v>
      </c>
      <c r="B19" s="11">
        <v>2.7349999999999999</v>
      </c>
    </row>
    <row r="20" spans="1:2" x14ac:dyDescent="0.2">
      <c r="A20" s="11">
        <v>-9.8249999999999993</v>
      </c>
      <c r="B20" s="11">
        <v>2.7349999999999999</v>
      </c>
    </row>
    <row r="21" spans="1:2" x14ac:dyDescent="0.2">
      <c r="A21" s="11">
        <v>-10.4</v>
      </c>
      <c r="B21" s="11">
        <v>2.8690000000000002</v>
      </c>
    </row>
    <row r="22" spans="1:2" x14ac:dyDescent="0.2">
      <c r="A22" s="11">
        <v>-10.7</v>
      </c>
      <c r="B22" s="11">
        <v>2.9329999999999998</v>
      </c>
    </row>
    <row r="23" spans="1:2" x14ac:dyDescent="0.2">
      <c r="A23" s="11">
        <v>-11</v>
      </c>
      <c r="B23" s="11">
        <v>2.992</v>
      </c>
    </row>
    <row r="24" spans="1:2" x14ac:dyDescent="0.2">
      <c r="A24" s="11">
        <v>-11.1</v>
      </c>
      <c r="B24" s="11">
        <v>3.01</v>
      </c>
    </row>
    <row r="25" spans="1:2" x14ac:dyDescent="0.2">
      <c r="A25" s="11">
        <v>-11.2</v>
      </c>
      <c r="B25" s="11">
        <v>3.0310000000000001</v>
      </c>
    </row>
    <row r="26" spans="1:2" x14ac:dyDescent="0.2">
      <c r="A26" s="11">
        <v>-12.2</v>
      </c>
      <c r="B26" s="11">
        <v>3.1819999999999999</v>
      </c>
    </row>
    <row r="27" spans="1:2" x14ac:dyDescent="0.2">
      <c r="A27" s="11">
        <v>-13.2</v>
      </c>
      <c r="B27" s="11">
        <v>3.2490000000000001</v>
      </c>
    </row>
    <row r="28" spans="1:2" x14ac:dyDescent="0.2">
      <c r="A28" s="11">
        <v>-15.388</v>
      </c>
      <c r="B28" s="11">
        <v>2.9820000000000002</v>
      </c>
    </row>
    <row r="29" spans="1:2" x14ac:dyDescent="0.2">
      <c r="A29" s="11">
        <v>-15.388</v>
      </c>
      <c r="B29" s="11">
        <v>2.9820000000000002</v>
      </c>
    </row>
    <row r="30" spans="1:2" x14ac:dyDescent="0.2">
      <c r="A30" s="11">
        <v>-17.574999999999999</v>
      </c>
      <c r="B30" s="11">
        <v>1.986</v>
      </c>
    </row>
    <row r="31" spans="1:2" x14ac:dyDescent="0.2">
      <c r="A31" s="11">
        <v>-17.574999999999999</v>
      </c>
      <c r="B31" s="11">
        <v>1.986</v>
      </c>
    </row>
    <row r="32" spans="1:2" x14ac:dyDescent="0.2">
      <c r="A32" s="11">
        <v>-17.913</v>
      </c>
      <c r="B32" s="11">
        <v>1.8089999999999999</v>
      </c>
    </row>
    <row r="33" spans="1:2" x14ac:dyDescent="0.2">
      <c r="A33" s="11">
        <v>-18.25</v>
      </c>
      <c r="B33" s="11">
        <v>1.6060000000000001</v>
      </c>
    </row>
    <row r="34" spans="1:2" x14ac:dyDescent="0.2">
      <c r="A34" s="11">
        <v>-18.25</v>
      </c>
      <c r="B34" s="11">
        <v>1.6060000000000001</v>
      </c>
    </row>
    <row r="35" spans="1:2" x14ac:dyDescent="0.2">
      <c r="A35" s="11">
        <v>-18.399999999999999</v>
      </c>
      <c r="B35" s="11">
        <v>1.5149999999999999</v>
      </c>
    </row>
    <row r="36" spans="1:2" x14ac:dyDescent="0.2">
      <c r="A36" s="11">
        <v>-18.399999999999999</v>
      </c>
      <c r="B36" s="11">
        <v>1.5149999999999999</v>
      </c>
    </row>
    <row r="37" spans="1:2" x14ac:dyDescent="0.2">
      <c r="A37" s="11">
        <v>-18.55</v>
      </c>
      <c r="B37" s="11">
        <v>1.4259999999999999</v>
      </c>
    </row>
    <row r="38" spans="1:2" x14ac:dyDescent="0.2">
      <c r="A38" s="11">
        <v>-18.55</v>
      </c>
      <c r="B38" s="11">
        <v>1.4259999999999999</v>
      </c>
    </row>
    <row r="39" spans="1:2" x14ac:dyDescent="0.2">
      <c r="A39" s="11">
        <v>-18.925000000000001</v>
      </c>
      <c r="B39" s="11">
        <v>1.208</v>
      </c>
    </row>
    <row r="40" spans="1:2" x14ac:dyDescent="0.2">
      <c r="A40" s="11">
        <v>-21.4</v>
      </c>
      <c r="B40" s="11">
        <v>3.0000000000000001E-3</v>
      </c>
    </row>
    <row r="41" spans="1:2" x14ac:dyDescent="0.2">
      <c r="A41" s="11">
        <v>-23.5</v>
      </c>
      <c r="B41" s="11">
        <v>-0.45900000000000002</v>
      </c>
    </row>
    <row r="42" spans="1:2" ht="15" x14ac:dyDescent="0.25">
      <c r="A42" s="13" t="s">
        <v>4</v>
      </c>
      <c r="B42" s="13">
        <f>MAX(B4:B41)</f>
        <v>3.2490000000000001</v>
      </c>
    </row>
    <row r="43" spans="1:2" ht="15" x14ac:dyDescent="0.25">
      <c r="A43" s="13" t="s">
        <v>3</v>
      </c>
      <c r="B43" s="13">
        <f>MIN(B4:B41)</f>
        <v>-0.45900000000000002</v>
      </c>
    </row>
    <row r="44" spans="1:2" x14ac:dyDescent="0.2">
      <c r="A44" s="11"/>
      <c r="B44" s="11"/>
    </row>
    <row r="45" spans="1:2" x14ac:dyDescent="0.2">
      <c r="A45" s="11"/>
      <c r="B45" s="11"/>
    </row>
    <row r="46" spans="1:2" x14ac:dyDescent="0.2">
      <c r="A46" s="11"/>
      <c r="B46" s="11"/>
    </row>
  </sheetData>
  <mergeCells count="1"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B7A9-5100-4A3D-BC14-BD58D8FB824C}">
  <dimension ref="A2:F65"/>
  <sheetViews>
    <sheetView workbookViewId="0">
      <selection activeCell="E11" sqref="E11"/>
    </sheetView>
  </sheetViews>
  <sheetFormatPr defaultColWidth="8.7109375" defaultRowHeight="15" x14ac:dyDescent="0.25"/>
  <cols>
    <col min="1" max="2" width="19.5703125" style="1" customWidth="1"/>
    <col min="3" max="16384" width="8.7109375" style="1"/>
  </cols>
  <sheetData>
    <row r="2" spans="1:6" x14ac:dyDescent="0.25">
      <c r="A2" s="37" t="s">
        <v>35</v>
      </c>
      <c r="B2" s="37"/>
    </row>
    <row r="3" spans="1:6" x14ac:dyDescent="0.25">
      <c r="A3" s="2" t="s">
        <v>16</v>
      </c>
      <c r="B3" s="2" t="s">
        <v>13</v>
      </c>
    </row>
    <row r="4" spans="1:6" x14ac:dyDescent="0.25">
      <c r="A4" s="25">
        <v>-0.4</v>
      </c>
      <c r="B4" s="25">
        <v>2.0143652276959778</v>
      </c>
    </row>
    <row r="5" spans="1:6" x14ac:dyDescent="0.25">
      <c r="A5" s="25">
        <v>-0.67500000000000004</v>
      </c>
      <c r="B5" s="25">
        <v>2.0418097558777837</v>
      </c>
    </row>
    <row r="6" spans="1:6" x14ac:dyDescent="0.25">
      <c r="A6" s="25">
        <v>-0.95</v>
      </c>
      <c r="B6" s="25">
        <v>2.0683145914388037</v>
      </c>
    </row>
    <row r="7" spans="1:6" x14ac:dyDescent="0.25">
      <c r="A7" s="25">
        <v>-0.95</v>
      </c>
      <c r="B7" s="25">
        <v>2.0683145914388037</v>
      </c>
    </row>
    <row r="8" spans="1:6" x14ac:dyDescent="0.25">
      <c r="A8" s="25">
        <v>-1.4</v>
      </c>
      <c r="B8" s="25">
        <v>2.1177278744157659</v>
      </c>
    </row>
    <row r="9" spans="1:6" x14ac:dyDescent="0.25">
      <c r="A9" s="25">
        <v>-1.4</v>
      </c>
      <c r="B9" s="25">
        <v>2.1177278744157659</v>
      </c>
    </row>
    <row r="10" spans="1:6" x14ac:dyDescent="0.25">
      <c r="A10" s="25">
        <v>-1.85</v>
      </c>
      <c r="B10" s="25">
        <v>2.1568909063732744</v>
      </c>
    </row>
    <row r="11" spans="1:6" x14ac:dyDescent="0.25">
      <c r="A11" s="25">
        <v>-1.85</v>
      </c>
      <c r="B11" s="25">
        <v>2.1568909063732744</v>
      </c>
    </row>
    <row r="12" spans="1:6" x14ac:dyDescent="0.25">
      <c r="A12" s="25">
        <v>-2.9249999999999998</v>
      </c>
      <c r="B12" s="25">
        <v>2.2672632404845197</v>
      </c>
      <c r="F12" s="3"/>
    </row>
    <row r="13" spans="1:6" x14ac:dyDescent="0.25">
      <c r="A13" s="25">
        <v>-2.9249999999999998</v>
      </c>
      <c r="B13" s="25">
        <v>2.2672632404845197</v>
      </c>
    </row>
    <row r="14" spans="1:6" x14ac:dyDescent="0.25">
      <c r="A14" s="25">
        <v>-4</v>
      </c>
      <c r="B14" s="25">
        <v>2.3499561006404566</v>
      </c>
    </row>
    <row r="15" spans="1:6" x14ac:dyDescent="0.25">
      <c r="A15" s="25">
        <v>-4.6050000000000004</v>
      </c>
      <c r="B15" s="25">
        <v>2.4110015195839307</v>
      </c>
    </row>
    <row r="16" spans="1:6" x14ac:dyDescent="0.25">
      <c r="A16" s="25">
        <v>-4.6050000000000004</v>
      </c>
      <c r="B16" s="25">
        <v>2.411095488846009</v>
      </c>
    </row>
    <row r="17" spans="1:2" x14ac:dyDescent="0.25">
      <c r="A17" s="25">
        <v>-5.21</v>
      </c>
      <c r="B17" s="25">
        <v>2.4664053317092498</v>
      </c>
    </row>
    <row r="18" spans="1:2" x14ac:dyDescent="0.25">
      <c r="A18" s="25">
        <v>-5.21</v>
      </c>
      <c r="B18" s="25">
        <v>2.4664053317092498</v>
      </c>
    </row>
    <row r="19" spans="1:2" x14ac:dyDescent="0.25">
      <c r="A19" s="25">
        <v>-5.56</v>
      </c>
      <c r="B19" s="25">
        <v>2.5053887258614984</v>
      </c>
    </row>
    <row r="20" spans="1:2" x14ac:dyDescent="0.25">
      <c r="A20" s="25">
        <v>-5.56</v>
      </c>
      <c r="B20" s="25">
        <v>2.5053887258614984</v>
      </c>
    </row>
    <row r="21" spans="1:2" x14ac:dyDescent="0.25">
      <c r="A21" s="25">
        <v>-5.91</v>
      </c>
      <c r="B21" s="25">
        <v>2.5403918992108019</v>
      </c>
    </row>
    <row r="22" spans="1:2" x14ac:dyDescent="0.25">
      <c r="A22" s="25">
        <v>-5.91</v>
      </c>
      <c r="B22" s="25">
        <v>2.5403576971964692</v>
      </c>
    </row>
    <row r="23" spans="1:2" x14ac:dyDescent="0.25">
      <c r="A23" s="25">
        <v>-5.9550000000000001</v>
      </c>
      <c r="B23" s="25">
        <v>2.5444619389163776</v>
      </c>
    </row>
    <row r="24" spans="1:2" x14ac:dyDescent="0.25">
      <c r="A24" s="25">
        <v>-6</v>
      </c>
      <c r="B24" s="25">
        <v>2.5478821403496341</v>
      </c>
    </row>
    <row r="25" spans="1:2" x14ac:dyDescent="0.25">
      <c r="A25" s="25">
        <v>-6</v>
      </c>
      <c r="B25" s="25">
        <v>2.5478821403496341</v>
      </c>
    </row>
    <row r="26" spans="1:2" x14ac:dyDescent="0.25">
      <c r="A26" s="25">
        <v>-7.125</v>
      </c>
      <c r="B26" s="25">
        <v>2.6754349472494763</v>
      </c>
    </row>
    <row r="27" spans="1:2" x14ac:dyDescent="0.25">
      <c r="A27" s="25">
        <v>-7.125</v>
      </c>
      <c r="B27" s="25">
        <v>2.6754349472494763</v>
      </c>
    </row>
    <row r="28" spans="1:2" x14ac:dyDescent="0.25">
      <c r="A28" s="25">
        <v>-8.25</v>
      </c>
      <c r="B28" s="25">
        <v>2.8001617741000833</v>
      </c>
    </row>
    <row r="29" spans="1:2" x14ac:dyDescent="0.25">
      <c r="A29" s="25">
        <v>-8.25</v>
      </c>
      <c r="B29" s="25">
        <v>2.8001617741000833</v>
      </c>
    </row>
    <row r="30" spans="1:2" x14ac:dyDescent="0.25">
      <c r="A30" s="25">
        <v>-8.75</v>
      </c>
      <c r="B30" s="25">
        <v>2.8629069404798693</v>
      </c>
    </row>
    <row r="31" spans="1:2" x14ac:dyDescent="0.25">
      <c r="A31" s="25">
        <v>-8.75</v>
      </c>
      <c r="B31" s="25">
        <v>2.8629069404798693</v>
      </c>
    </row>
    <row r="32" spans="1:2" x14ac:dyDescent="0.25">
      <c r="A32" s="25">
        <v>-9.25</v>
      </c>
      <c r="B32" s="25">
        <v>2.9152256691283802</v>
      </c>
    </row>
    <row r="33" spans="1:2" x14ac:dyDescent="0.25">
      <c r="A33" s="25">
        <v>-9.25</v>
      </c>
      <c r="B33" s="25">
        <v>2.9152256691283802</v>
      </c>
    </row>
    <row r="34" spans="1:2" x14ac:dyDescent="0.25">
      <c r="A34" s="25">
        <v>-9.8249999999999993</v>
      </c>
      <c r="B34" s="25">
        <v>2.9693408663027112</v>
      </c>
    </row>
    <row r="35" spans="1:2" x14ac:dyDescent="0.25">
      <c r="A35" s="25">
        <v>-10.4</v>
      </c>
      <c r="B35" s="25">
        <v>3.0116615451724642</v>
      </c>
    </row>
    <row r="36" spans="1:2" x14ac:dyDescent="0.25">
      <c r="A36" s="25">
        <v>-10.4</v>
      </c>
      <c r="B36" s="25">
        <v>3.0116615451724642</v>
      </c>
    </row>
    <row r="37" spans="1:2" x14ac:dyDescent="0.25">
      <c r="A37" s="25">
        <v>-10.7</v>
      </c>
      <c r="B37" s="25">
        <v>3.0268831670971763</v>
      </c>
    </row>
    <row r="38" spans="1:2" x14ac:dyDescent="0.25">
      <c r="A38" s="25">
        <v>-11</v>
      </c>
      <c r="B38" s="25">
        <v>3.0429581138334818</v>
      </c>
    </row>
    <row r="39" spans="1:2" x14ac:dyDescent="0.25">
      <c r="A39" s="25">
        <v>-11.1</v>
      </c>
      <c r="B39" s="25">
        <v>3.0474907435059064</v>
      </c>
    </row>
    <row r="40" spans="1:2" x14ac:dyDescent="0.25">
      <c r="A40" s="25">
        <v>-11.1</v>
      </c>
      <c r="B40" s="25">
        <v>3.0474907435059064</v>
      </c>
    </row>
    <row r="41" spans="1:2" x14ac:dyDescent="0.25">
      <c r="A41" s="25">
        <v>-11.2</v>
      </c>
      <c r="B41" s="25">
        <v>3.0557821436614754</v>
      </c>
    </row>
    <row r="42" spans="1:2" x14ac:dyDescent="0.25">
      <c r="A42" s="25">
        <v>-11.2</v>
      </c>
      <c r="B42" s="25">
        <v>3.0557821436614754</v>
      </c>
    </row>
    <row r="43" spans="1:2" x14ac:dyDescent="0.25">
      <c r="A43" s="25">
        <v>-12.2</v>
      </c>
      <c r="B43" s="25">
        <v>3.0747763404430852</v>
      </c>
    </row>
    <row r="44" spans="1:2" x14ac:dyDescent="0.25">
      <c r="A44" s="25">
        <v>-12.2</v>
      </c>
      <c r="B44" s="25">
        <v>3.0747763404430852</v>
      </c>
    </row>
    <row r="45" spans="1:2" x14ac:dyDescent="0.25">
      <c r="A45" s="25">
        <v>-13.2</v>
      </c>
      <c r="B45" s="25">
        <v>3.0368500665617617</v>
      </c>
    </row>
    <row r="46" spans="1:2" x14ac:dyDescent="0.25">
      <c r="A46" s="25">
        <v>-13.2</v>
      </c>
      <c r="B46" s="25">
        <v>3.0368500665617617</v>
      </c>
    </row>
    <row r="47" spans="1:2" x14ac:dyDescent="0.25">
      <c r="A47" s="25">
        <v>-15.388</v>
      </c>
      <c r="B47" s="25">
        <v>2.6608591321639206</v>
      </c>
    </row>
    <row r="48" spans="1:2" x14ac:dyDescent="0.25">
      <c r="A48" s="25">
        <v>-15.388</v>
      </c>
      <c r="B48" s="25">
        <v>2.6300773192646103</v>
      </c>
    </row>
    <row r="49" spans="1:2" x14ac:dyDescent="0.25">
      <c r="A49" s="25">
        <v>-17.574999999999999</v>
      </c>
      <c r="B49" s="25">
        <v>1.7429145771395367</v>
      </c>
    </row>
    <row r="50" spans="1:2" x14ac:dyDescent="0.25">
      <c r="A50" s="25">
        <v>-17.574999999999999</v>
      </c>
      <c r="B50" s="25">
        <v>1.7429145771395367</v>
      </c>
    </row>
    <row r="51" spans="1:2" x14ac:dyDescent="0.25">
      <c r="A51" s="25">
        <v>-17.913</v>
      </c>
      <c r="B51" s="25">
        <v>1.6164119883237427</v>
      </c>
    </row>
    <row r="52" spans="1:2" x14ac:dyDescent="0.25">
      <c r="A52" s="25">
        <v>-17.913</v>
      </c>
      <c r="B52" s="25">
        <v>1.6164119883237427</v>
      </c>
    </row>
    <row r="53" spans="1:2" x14ac:dyDescent="0.25">
      <c r="A53" s="25">
        <v>-18.25</v>
      </c>
      <c r="B53" s="25">
        <v>1.4557453472032076</v>
      </c>
    </row>
    <row r="54" spans="1:2" x14ac:dyDescent="0.25">
      <c r="A54" s="25">
        <v>-18.25</v>
      </c>
      <c r="B54" s="25">
        <v>1.4557453472032076</v>
      </c>
    </row>
    <row r="55" spans="1:2" x14ac:dyDescent="0.25">
      <c r="A55" s="25">
        <v>-18.399999999999999</v>
      </c>
      <c r="B55" s="25">
        <v>1.3890824790956509</v>
      </c>
    </row>
    <row r="56" spans="1:2" x14ac:dyDescent="0.25">
      <c r="A56" s="25">
        <v>-18.399999999999999</v>
      </c>
      <c r="B56" s="25">
        <v>1.3890824790956509</v>
      </c>
    </row>
    <row r="57" spans="1:2" x14ac:dyDescent="0.25">
      <c r="A57" s="25">
        <v>-18.55</v>
      </c>
      <c r="B57" s="25">
        <v>1.3159281304517836</v>
      </c>
    </row>
    <row r="58" spans="1:2" x14ac:dyDescent="0.25">
      <c r="A58" s="25">
        <v>-18.55</v>
      </c>
      <c r="B58" s="25">
        <v>1.3159281304517836</v>
      </c>
    </row>
    <row r="59" spans="1:2" x14ac:dyDescent="0.25">
      <c r="A59" s="25">
        <v>-18.925000000000001</v>
      </c>
      <c r="B59" s="25">
        <v>1.1461133132706469</v>
      </c>
    </row>
    <row r="60" spans="1:2" x14ac:dyDescent="0.25">
      <c r="A60" s="25">
        <v>-18.925000000000001</v>
      </c>
      <c r="B60" s="25">
        <v>1.1461133132706469</v>
      </c>
    </row>
    <row r="61" spans="1:2" x14ac:dyDescent="0.25">
      <c r="A61" s="25">
        <v>-19.3</v>
      </c>
      <c r="B61" s="25">
        <v>0.98065839014355238</v>
      </c>
    </row>
    <row r="62" spans="1:2" x14ac:dyDescent="0.25">
      <c r="A62" s="25">
        <v>-19.3</v>
      </c>
      <c r="B62" s="25">
        <v>0.98065839014355238</v>
      </c>
    </row>
    <row r="63" spans="1:2" x14ac:dyDescent="0.25">
      <c r="A63" s="25">
        <v>-21.4</v>
      </c>
      <c r="B63" s="25">
        <v>0.13921237066741729</v>
      </c>
    </row>
    <row r="64" spans="1:2" x14ac:dyDescent="0.25">
      <c r="A64" s="25">
        <v>-23.5</v>
      </c>
      <c r="B64" s="25">
        <v>-0.39458462339411349</v>
      </c>
    </row>
    <row r="65" spans="1:2" x14ac:dyDescent="0.25">
      <c r="A65" s="25"/>
      <c r="B65" s="25"/>
    </row>
  </sheetData>
  <mergeCells count="1"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E5F9-7AD8-41F9-ADF0-39D9D549BF11}">
  <dimension ref="A2:AL440"/>
  <sheetViews>
    <sheetView workbookViewId="0">
      <selection activeCell="E10" sqref="E10"/>
    </sheetView>
  </sheetViews>
  <sheetFormatPr defaultColWidth="8.7109375" defaultRowHeight="14.25" x14ac:dyDescent="0.2"/>
  <cols>
    <col min="1" max="4" width="8.85546875" style="3" bestFit="1" customWidth="1"/>
    <col min="5" max="5" width="14.85546875" style="3" bestFit="1" customWidth="1"/>
    <col min="6" max="6" width="9.42578125" style="3" bestFit="1" customWidth="1"/>
    <col min="7" max="7" width="14.85546875" style="3" bestFit="1" customWidth="1"/>
    <col min="8" max="9" width="8.85546875" style="3" bestFit="1" customWidth="1"/>
    <col min="10" max="10" width="14.85546875" style="3" bestFit="1" customWidth="1"/>
    <col min="11" max="14" width="8.85546875" style="3" bestFit="1" customWidth="1"/>
    <col min="15" max="15" width="14.85546875" style="3" bestFit="1" customWidth="1"/>
    <col min="16" max="16" width="8.7109375" style="3"/>
    <col min="17" max="21" width="8.85546875" style="3" bestFit="1" customWidth="1"/>
    <col min="22" max="22" width="8.7109375" style="3"/>
    <col min="23" max="24" width="8.85546875" style="3" bestFit="1" customWidth="1"/>
    <col min="25" max="16384" width="8.7109375" style="3"/>
  </cols>
  <sheetData>
    <row r="2" spans="1:24" x14ac:dyDescent="0.2">
      <c r="A2" s="36" t="s">
        <v>37</v>
      </c>
      <c r="B2" s="36"/>
      <c r="C2" s="36"/>
      <c r="D2" s="36"/>
      <c r="E2" s="36"/>
      <c r="F2" s="36" t="s">
        <v>38</v>
      </c>
      <c r="G2" s="36"/>
      <c r="H2" s="36"/>
      <c r="I2" s="36"/>
      <c r="J2" s="36"/>
      <c r="K2" s="36" t="s">
        <v>39</v>
      </c>
      <c r="L2" s="36"/>
      <c r="M2" s="36"/>
      <c r="N2" s="36"/>
      <c r="O2" s="36"/>
    </row>
    <row r="3" spans="1:24" ht="16.5" x14ac:dyDescent="0.3">
      <c r="A3" s="36" t="s">
        <v>40</v>
      </c>
      <c r="B3" s="36"/>
      <c r="C3" s="36" t="s">
        <v>41</v>
      </c>
      <c r="D3" s="36"/>
      <c r="E3" s="36"/>
      <c r="F3" s="36" t="s">
        <v>40</v>
      </c>
      <c r="G3" s="36"/>
      <c r="H3" s="36" t="s">
        <v>41</v>
      </c>
      <c r="I3" s="36"/>
      <c r="J3" s="36"/>
      <c r="K3" s="36" t="s">
        <v>40</v>
      </c>
      <c r="L3" s="36"/>
      <c r="M3" s="36" t="s">
        <v>41</v>
      </c>
      <c r="N3" s="36"/>
      <c r="O3" s="36"/>
      <c r="Q3" s="5"/>
      <c r="R3" s="8" t="s">
        <v>60</v>
      </c>
      <c r="S3" s="8">
        <f>MAX(S6:S615)</f>
        <v>24.1158131860917</v>
      </c>
      <c r="T3" s="8">
        <f>MAX(T6:T615)</f>
        <v>17.812692604367403</v>
      </c>
      <c r="U3" s="8">
        <f>MAX(U6:U615)</f>
        <v>11.9249559828994</v>
      </c>
      <c r="W3" s="5" t="s">
        <v>42</v>
      </c>
      <c r="X3" s="5"/>
    </row>
    <row r="4" spans="1:24" x14ac:dyDescent="0.2">
      <c r="A4" s="5" t="s">
        <v>14</v>
      </c>
      <c r="B4" s="5" t="s">
        <v>43</v>
      </c>
      <c r="C4" s="5" t="s">
        <v>44</v>
      </c>
      <c r="D4" s="5" t="s">
        <v>45</v>
      </c>
      <c r="E4" s="5" t="s">
        <v>46</v>
      </c>
      <c r="F4" s="5" t="s">
        <v>14</v>
      </c>
      <c r="G4" s="5" t="s">
        <v>43</v>
      </c>
      <c r="H4" s="5" t="s">
        <v>44</v>
      </c>
      <c r="I4" s="5" t="s">
        <v>45</v>
      </c>
      <c r="J4" s="5" t="s">
        <v>46</v>
      </c>
      <c r="K4" s="5" t="s">
        <v>14</v>
      </c>
      <c r="L4" s="5" t="s">
        <v>43</v>
      </c>
      <c r="M4" s="5" t="s">
        <v>44</v>
      </c>
      <c r="N4" s="5" t="s">
        <v>45</v>
      </c>
      <c r="O4" s="5" t="s">
        <v>46</v>
      </c>
      <c r="Q4" s="5" t="s">
        <v>47</v>
      </c>
      <c r="R4" s="5" t="s">
        <v>48</v>
      </c>
      <c r="S4" s="5"/>
      <c r="T4" s="5"/>
      <c r="U4" s="5"/>
      <c r="W4" s="5" t="s">
        <v>49</v>
      </c>
      <c r="X4" s="5" t="s">
        <v>50</v>
      </c>
    </row>
    <row r="5" spans="1:24" x14ac:dyDescent="0.2">
      <c r="A5" s="29">
        <v>-0.4</v>
      </c>
      <c r="B5" s="29">
        <v>-1.3076435303487901E-3</v>
      </c>
      <c r="C5" s="29">
        <v>20.484999999999999</v>
      </c>
      <c r="D5" s="29">
        <v>0</v>
      </c>
      <c r="E5" s="29">
        <v>-1.0989429099668199E-2</v>
      </c>
      <c r="F5" s="29">
        <v>-0.4</v>
      </c>
      <c r="G5" s="29">
        <v>-2.1017750072510901E-3</v>
      </c>
      <c r="H5" s="29">
        <v>20.484999999999999</v>
      </c>
      <c r="I5" s="29">
        <f>H5-20.485</f>
        <v>0</v>
      </c>
      <c r="J5" s="29">
        <v>-6.1816267678148403E-3</v>
      </c>
      <c r="K5" s="29">
        <v>-0.4</v>
      </c>
      <c r="L5" s="29">
        <v>-3.58429834242873E-3</v>
      </c>
      <c r="M5" s="29">
        <v>20.484999999999999</v>
      </c>
      <c r="N5" s="29">
        <f>M5-20.485</f>
        <v>0</v>
      </c>
      <c r="O5" s="29">
        <v>-5.5278714752416197E-3</v>
      </c>
      <c r="P5" s="29"/>
      <c r="Q5" s="29">
        <f t="shared" ref="Q5:Q68" si="0">A5</f>
        <v>-0.4</v>
      </c>
      <c r="R5" s="29">
        <f>K5</f>
        <v>-0.4</v>
      </c>
      <c r="S5" s="29">
        <f t="shared" ref="S5:S68" si="1">-1000*B5</f>
        <v>1.3076435303487901</v>
      </c>
      <c r="T5" s="29">
        <f>-1000*G5</f>
        <v>2.1017750072510899</v>
      </c>
      <c r="U5" s="29">
        <f>-1000*L5</f>
        <v>3.5842983424287298</v>
      </c>
      <c r="V5" s="29"/>
      <c r="W5" s="29">
        <v>-0.55699999999999994</v>
      </c>
      <c r="X5" s="29">
        <v>-4.8516660557714069</v>
      </c>
    </row>
    <row r="6" spans="1:24" x14ac:dyDescent="0.2">
      <c r="A6" s="29">
        <v>-0.53749999999999998</v>
      </c>
      <c r="B6" s="29">
        <v>-1.5930668653586801E-3</v>
      </c>
      <c r="C6" s="29">
        <v>20.948534931000001</v>
      </c>
      <c r="D6" s="29">
        <v>0.46353493100000165</v>
      </c>
      <c r="E6" s="29">
        <v>-1.26854902312928E-2</v>
      </c>
      <c r="F6" s="29">
        <v>-0.53749999999999998</v>
      </c>
      <c r="G6" s="29">
        <v>-2.29963102447657E-3</v>
      </c>
      <c r="H6" s="29">
        <v>21.374470746</v>
      </c>
      <c r="I6" s="29">
        <f t="shared" ref="I6:I48" si="2">H6-20.485</f>
        <v>0.88947074600000064</v>
      </c>
      <c r="J6" s="29">
        <v>-8.9753149104204906E-3</v>
      </c>
      <c r="K6" s="29">
        <v>-0.53749999999999998</v>
      </c>
      <c r="L6" s="29">
        <v>-3.4446618120414201E-3</v>
      </c>
      <c r="M6" s="29">
        <v>21.374470746</v>
      </c>
      <c r="N6" s="29">
        <f t="shared" ref="N6:N48" si="3">M6-20.485</f>
        <v>0.88947074600000064</v>
      </c>
      <c r="O6" s="29">
        <v>-5.1356220214793403E-3</v>
      </c>
      <c r="P6" s="29"/>
      <c r="Q6" s="29">
        <f t="shared" si="0"/>
        <v>-0.53749999999999998</v>
      </c>
      <c r="R6" s="29">
        <f t="shared" ref="R6:R69" si="4">K6</f>
        <v>-0.53749999999999998</v>
      </c>
      <c r="S6" s="29">
        <f t="shared" si="1"/>
        <v>1.5930668653586801</v>
      </c>
      <c r="T6" s="29">
        <f t="shared" ref="T6:T69" si="5">-1000*G6</f>
        <v>2.2996310244765699</v>
      </c>
      <c r="U6" s="29">
        <f t="shared" ref="U6:U69" si="6">-1000*L6</f>
        <v>3.4446618120414203</v>
      </c>
      <c r="V6" s="29"/>
      <c r="W6" s="29">
        <v>-1.0569999999999999</v>
      </c>
      <c r="X6" s="29">
        <v>-4.1316660557713805</v>
      </c>
    </row>
    <row r="7" spans="1:24" x14ac:dyDescent="0.2">
      <c r="A7" s="29">
        <v>-0.67500000000000004</v>
      </c>
      <c r="B7" s="29">
        <v>-1.8784101877916499E-3</v>
      </c>
      <c r="C7" s="29">
        <v>20.948534931000001</v>
      </c>
      <c r="D7" s="29">
        <v>0.46353493100000165</v>
      </c>
      <c r="E7" s="29">
        <v>-1.26854902312928E-2</v>
      </c>
      <c r="F7" s="29">
        <v>-0.67500000000000004</v>
      </c>
      <c r="G7" s="29">
        <v>-2.49745242683957E-3</v>
      </c>
      <c r="H7" s="29">
        <v>21.374470746</v>
      </c>
      <c r="I7" s="29">
        <f t="shared" si="2"/>
        <v>0.88947074600000064</v>
      </c>
      <c r="J7" s="29">
        <v>-8.9753149104204906E-3</v>
      </c>
      <c r="K7" s="29">
        <v>-0.67500000000000004</v>
      </c>
      <c r="L7" s="29">
        <v>-3.3049952315511101E-3</v>
      </c>
      <c r="M7" s="29">
        <v>21.374470746</v>
      </c>
      <c r="N7" s="29">
        <f t="shared" si="3"/>
        <v>0.88947074600000064</v>
      </c>
      <c r="O7" s="29">
        <v>-5.1356220214793403E-3</v>
      </c>
      <c r="P7" s="29"/>
      <c r="Q7" s="29">
        <f t="shared" si="0"/>
        <v>-0.67500000000000004</v>
      </c>
      <c r="R7" s="29">
        <f t="shared" si="4"/>
        <v>-0.67500000000000004</v>
      </c>
      <c r="S7" s="29">
        <f t="shared" si="1"/>
        <v>1.8784101877916499</v>
      </c>
      <c r="T7" s="29">
        <f t="shared" si="5"/>
        <v>2.4974524268395699</v>
      </c>
      <c r="U7" s="29">
        <f t="shared" si="6"/>
        <v>3.3049952315511102</v>
      </c>
      <c r="V7" s="29"/>
      <c r="W7" s="29">
        <v>-1.5569999999999999</v>
      </c>
      <c r="X7" s="29">
        <v>-3.3566660557713828</v>
      </c>
    </row>
    <row r="8" spans="1:24" x14ac:dyDescent="0.2">
      <c r="A8" s="29">
        <v>-0.8125</v>
      </c>
      <c r="B8" s="29">
        <v>-2.1636712198511501E-3</v>
      </c>
      <c r="C8" s="29">
        <v>21.651122506</v>
      </c>
      <c r="D8" s="29">
        <v>1.1661225060000007</v>
      </c>
      <c r="E8" s="29">
        <v>-1.4655052493928501E-2</v>
      </c>
      <c r="F8" s="29">
        <v>-0.8125</v>
      </c>
      <c r="G8" s="29">
        <v>-2.6952292570266699E-3</v>
      </c>
      <c r="H8" s="29">
        <v>22.632372339</v>
      </c>
      <c r="I8" s="29">
        <f t="shared" si="2"/>
        <v>2.1473723390000004</v>
      </c>
      <c r="J8" s="29">
        <v>-1.12938486588142E-2</v>
      </c>
      <c r="K8" s="29">
        <v>-0.8125</v>
      </c>
      <c r="L8" s="29">
        <v>-3.1653091500677198E-3</v>
      </c>
      <c r="M8" s="29">
        <v>22.632372339</v>
      </c>
      <c r="N8" s="29">
        <f t="shared" si="3"/>
        <v>2.1473723390000004</v>
      </c>
      <c r="O8" s="29">
        <v>-5.3577625046167896E-3</v>
      </c>
      <c r="P8" s="29"/>
      <c r="Q8" s="29">
        <f t="shared" si="0"/>
        <v>-0.8125</v>
      </c>
      <c r="R8" s="29">
        <f t="shared" si="4"/>
        <v>-0.8125</v>
      </c>
      <c r="S8" s="29">
        <f t="shared" si="1"/>
        <v>2.1636712198511501</v>
      </c>
      <c r="T8" s="29">
        <f t="shared" si="5"/>
        <v>2.69522925702667</v>
      </c>
      <c r="U8" s="29">
        <f t="shared" si="6"/>
        <v>3.1653091500677197</v>
      </c>
      <c r="V8" s="29"/>
      <c r="W8" s="29">
        <v>-2.0569999999999999</v>
      </c>
      <c r="X8" s="29">
        <v>-2.5716660557713746</v>
      </c>
    </row>
    <row r="9" spans="1:24" x14ac:dyDescent="0.2">
      <c r="A9" s="29">
        <v>-0.95</v>
      </c>
      <c r="B9" s="29">
        <v>-2.44885884631902E-3</v>
      </c>
      <c r="C9" s="29">
        <v>21.651122506</v>
      </c>
      <c r="D9" s="29">
        <v>1.1661225060000007</v>
      </c>
      <c r="E9" s="29">
        <v>-1.4655052493928501E-2</v>
      </c>
      <c r="F9" s="29">
        <v>-0.95</v>
      </c>
      <c r="G9" s="29">
        <v>-2.8929564592089598E-3</v>
      </c>
      <c r="H9" s="29">
        <v>22.632372339</v>
      </c>
      <c r="I9" s="29">
        <f t="shared" si="2"/>
        <v>2.1473723390000004</v>
      </c>
      <c r="J9" s="29">
        <v>-1.12938486588142E-2</v>
      </c>
      <c r="K9" s="29">
        <v>-0.95</v>
      </c>
      <c r="L9" s="29">
        <v>-3.0256159751950698E-3</v>
      </c>
      <c r="M9" s="29">
        <v>22.632372339</v>
      </c>
      <c r="N9" s="29">
        <f t="shared" si="3"/>
        <v>2.1473723390000004</v>
      </c>
      <c r="O9" s="29">
        <v>-5.3577625046167896E-3</v>
      </c>
      <c r="P9" s="29"/>
      <c r="Q9" s="29">
        <f t="shared" si="0"/>
        <v>-0.95</v>
      </c>
      <c r="R9" s="29">
        <f t="shared" si="4"/>
        <v>-0.95</v>
      </c>
      <c r="S9" s="29">
        <f t="shared" si="1"/>
        <v>2.4488588463190202</v>
      </c>
      <c r="T9" s="29">
        <f t="shared" si="5"/>
        <v>2.8929564592089601</v>
      </c>
      <c r="U9" s="29">
        <f t="shared" si="6"/>
        <v>3.0256159751950698</v>
      </c>
      <c r="V9" s="29"/>
      <c r="W9" s="29">
        <v>-2.5569999999999999</v>
      </c>
      <c r="X9" s="29">
        <v>-1.6216660557713962</v>
      </c>
    </row>
    <row r="10" spans="1:24" x14ac:dyDescent="0.2">
      <c r="A10" s="29">
        <v>-0.95</v>
      </c>
      <c r="B10" s="29">
        <v>-2.44885884631902E-3</v>
      </c>
      <c r="C10" s="29">
        <v>22.716046131999999</v>
      </c>
      <c r="D10" s="29">
        <v>2.2310461319999995</v>
      </c>
      <c r="E10" s="29">
        <v>-1.6962645054831998E-2</v>
      </c>
      <c r="F10" s="29">
        <v>-0.95</v>
      </c>
      <c r="G10" s="29">
        <v>-2.8929564592089598E-3</v>
      </c>
      <c r="H10" s="29">
        <v>24.411313831000001</v>
      </c>
      <c r="I10" s="29">
        <f t="shared" si="2"/>
        <v>3.9263138310000016</v>
      </c>
      <c r="J10" s="29">
        <v>-1.3496320105492799E-2</v>
      </c>
      <c r="K10" s="29">
        <v>-0.95</v>
      </c>
      <c r="L10" s="29">
        <v>-3.0256159751950698E-3</v>
      </c>
      <c r="M10" s="29">
        <v>24.411313831000001</v>
      </c>
      <c r="N10" s="29">
        <f t="shared" si="3"/>
        <v>3.9263138310000016</v>
      </c>
      <c r="O10" s="29">
        <v>-5.8414373781142601E-3</v>
      </c>
      <c r="P10" s="29"/>
      <c r="Q10" s="29">
        <f t="shared" si="0"/>
        <v>-0.95</v>
      </c>
      <c r="R10" s="29">
        <f t="shared" si="4"/>
        <v>-0.95</v>
      </c>
      <c r="S10" s="29">
        <f t="shared" si="1"/>
        <v>2.4488588463190202</v>
      </c>
      <c r="T10" s="29">
        <f t="shared" si="5"/>
        <v>2.8929564592089601</v>
      </c>
      <c r="U10" s="29">
        <f t="shared" si="6"/>
        <v>3.0256159751950698</v>
      </c>
      <c r="V10" s="29"/>
      <c r="W10" s="29">
        <v>-3.0569999999999999</v>
      </c>
      <c r="X10" s="29">
        <v>-0.69666605577138707</v>
      </c>
    </row>
    <row r="11" spans="1:24" x14ac:dyDescent="0.2">
      <c r="A11" s="29">
        <v>-1.0874999999999999</v>
      </c>
      <c r="B11" s="29">
        <v>-2.7376316957108899E-3</v>
      </c>
      <c r="C11" s="29">
        <v>22.716046131999999</v>
      </c>
      <c r="D11" s="29">
        <v>2.2310461319999995</v>
      </c>
      <c r="E11" s="29">
        <v>-1.6962645054831998E-2</v>
      </c>
      <c r="F11" s="29">
        <v>-1.0249999999999999</v>
      </c>
      <c r="G11" s="29">
        <v>-3.0018922624449901E-3</v>
      </c>
      <c r="H11" s="29">
        <v>24.411313831000001</v>
      </c>
      <c r="I11" s="29">
        <f t="shared" si="2"/>
        <v>3.9263138310000016</v>
      </c>
      <c r="J11" s="29">
        <v>-1.3496320105492799E-2</v>
      </c>
      <c r="K11" s="29">
        <v>-0.96250000000000002</v>
      </c>
      <c r="L11" s="29">
        <v>-3.01316273470061E-3</v>
      </c>
      <c r="M11" s="29">
        <v>24.411313831000001</v>
      </c>
      <c r="N11" s="29">
        <f t="shared" si="3"/>
        <v>3.9263138310000016</v>
      </c>
      <c r="O11" s="29">
        <v>-5.8414373781142601E-3</v>
      </c>
      <c r="P11" s="29"/>
      <c r="Q11" s="29">
        <f t="shared" si="0"/>
        <v>-1.0874999999999999</v>
      </c>
      <c r="R11" s="29">
        <f t="shared" si="4"/>
        <v>-0.96250000000000002</v>
      </c>
      <c r="S11" s="29">
        <f t="shared" si="1"/>
        <v>2.7376316957108897</v>
      </c>
      <c r="T11" s="29">
        <f t="shared" si="5"/>
        <v>3.00189226244499</v>
      </c>
      <c r="U11" s="29">
        <f t="shared" si="6"/>
        <v>3.01316273470061</v>
      </c>
      <c r="V11" s="29"/>
      <c r="W11" s="29">
        <v>-3.5569999999999999</v>
      </c>
      <c r="X11" s="29">
        <v>0.25333394422859135</v>
      </c>
    </row>
    <row r="12" spans="1:24" x14ac:dyDescent="0.2">
      <c r="A12" s="29">
        <v>-1.2250000000000001</v>
      </c>
      <c r="B12" s="29">
        <v>-3.0260920086987802E-3</v>
      </c>
      <c r="C12" s="29">
        <v>24.330168514</v>
      </c>
      <c r="D12" s="29">
        <v>3.8451685140000009</v>
      </c>
      <c r="E12" s="29">
        <v>-1.9620193761629601E-2</v>
      </c>
      <c r="F12" s="29">
        <v>-1.1000000000000001</v>
      </c>
      <c r="G12" s="29">
        <v>-3.1107902258964799E-3</v>
      </c>
      <c r="H12" s="29">
        <v>26.927117016</v>
      </c>
      <c r="I12" s="29">
        <f t="shared" si="2"/>
        <v>6.442117016000001</v>
      </c>
      <c r="J12" s="29">
        <v>-1.49646109561779E-2</v>
      </c>
      <c r="K12" s="29">
        <v>-0.97499999999999998</v>
      </c>
      <c r="L12" s="29">
        <v>-3.0007603640871002E-3</v>
      </c>
      <c r="M12" s="29">
        <v>26.927117016</v>
      </c>
      <c r="N12" s="29">
        <f t="shared" si="3"/>
        <v>6.442117016000001</v>
      </c>
      <c r="O12" s="29">
        <v>-6.4781808959271303E-3</v>
      </c>
      <c r="P12" s="29"/>
      <c r="Q12" s="29">
        <f t="shared" si="0"/>
        <v>-1.2250000000000001</v>
      </c>
      <c r="R12" s="29">
        <f t="shared" si="4"/>
        <v>-0.97499999999999998</v>
      </c>
      <c r="S12" s="29">
        <f t="shared" si="1"/>
        <v>3.0260920086987801</v>
      </c>
      <c r="T12" s="29">
        <f t="shared" si="5"/>
        <v>3.1107902258964799</v>
      </c>
      <c r="U12" s="29">
        <f t="shared" si="6"/>
        <v>3.0007603640871001</v>
      </c>
      <c r="V12" s="29"/>
      <c r="W12" s="29">
        <v>-4.0570000000000004</v>
      </c>
      <c r="X12" s="29">
        <v>1.2983339442286375</v>
      </c>
    </row>
    <row r="13" spans="1:24" x14ac:dyDescent="0.2">
      <c r="A13" s="29">
        <v>-1.3625</v>
      </c>
      <c r="B13" s="29">
        <v>-3.31399563871034E-3</v>
      </c>
      <c r="C13" s="29">
        <v>24.330168514</v>
      </c>
      <c r="D13" s="29">
        <v>3.8451685140000009</v>
      </c>
      <c r="E13" s="29">
        <v>-1.9620193761629601E-2</v>
      </c>
      <c r="F13" s="29">
        <v>-1.175</v>
      </c>
      <c r="G13" s="29">
        <v>-3.2196275722243899E-3</v>
      </c>
      <c r="H13" s="29">
        <v>26.927117016</v>
      </c>
      <c r="I13" s="29">
        <f t="shared" si="2"/>
        <v>6.442117016000001</v>
      </c>
      <c r="J13" s="29">
        <v>-1.49646109561779E-2</v>
      </c>
      <c r="K13" s="29">
        <v>-0.98750000000000004</v>
      </c>
      <c r="L13" s="29">
        <v>-2.9884087033132801E-3</v>
      </c>
      <c r="M13" s="29">
        <v>26.927117016</v>
      </c>
      <c r="N13" s="29">
        <f t="shared" si="3"/>
        <v>6.442117016000001</v>
      </c>
      <c r="O13" s="29">
        <v>-6.4781808959271303E-3</v>
      </c>
      <c r="P13" s="29"/>
      <c r="Q13" s="29">
        <f t="shared" si="0"/>
        <v>-1.3625</v>
      </c>
      <c r="R13" s="29">
        <f t="shared" si="4"/>
        <v>-0.98750000000000004</v>
      </c>
      <c r="S13" s="29">
        <f t="shared" si="1"/>
        <v>3.31399563871034</v>
      </c>
      <c r="T13" s="29">
        <f t="shared" si="5"/>
        <v>3.2196275722243901</v>
      </c>
      <c r="U13" s="29">
        <f t="shared" si="6"/>
        <v>2.9884087033132802</v>
      </c>
      <c r="V13" s="29"/>
      <c r="W13" s="29">
        <v>-4.5570000000000004</v>
      </c>
      <c r="X13" s="29">
        <v>2.1683339442286189</v>
      </c>
    </row>
    <row r="14" spans="1:24" x14ac:dyDescent="0.2">
      <c r="A14" s="29">
        <v>-1.5</v>
      </c>
      <c r="B14" s="29">
        <v>-3.6011077840456601E-3</v>
      </c>
      <c r="C14" s="29">
        <v>26.776720549</v>
      </c>
      <c r="D14" s="29">
        <v>6.2917205490000008</v>
      </c>
      <c r="E14" s="29">
        <v>-2.1548673579675999E-2</v>
      </c>
      <c r="F14" s="29">
        <v>-1.25</v>
      </c>
      <c r="G14" s="29">
        <v>-3.3283818194035299E-3</v>
      </c>
      <c r="H14" s="29">
        <v>28.706058508000002</v>
      </c>
      <c r="I14" s="29">
        <f t="shared" si="2"/>
        <v>8.2210585080000023</v>
      </c>
      <c r="J14" s="29">
        <v>-1.4790558253732799E-2</v>
      </c>
      <c r="K14" s="29">
        <v>-1</v>
      </c>
      <c r="L14" s="29">
        <v>-2.9761075941446098E-3</v>
      </c>
      <c r="M14" s="29">
        <v>28.706058508000002</v>
      </c>
      <c r="N14" s="29">
        <f t="shared" si="3"/>
        <v>8.2210585080000023</v>
      </c>
      <c r="O14" s="29">
        <v>-6.3986290070454001E-3</v>
      </c>
      <c r="P14" s="29"/>
      <c r="Q14" s="29">
        <f t="shared" si="0"/>
        <v>-1.5</v>
      </c>
      <c r="R14" s="29">
        <f t="shared" si="4"/>
        <v>-1</v>
      </c>
      <c r="S14" s="29">
        <f t="shared" si="1"/>
        <v>3.6011077840456602</v>
      </c>
      <c r="T14" s="29">
        <f t="shared" si="5"/>
        <v>3.3283818194035297</v>
      </c>
      <c r="U14" s="29">
        <f t="shared" si="6"/>
        <v>2.9761075941446098</v>
      </c>
      <c r="V14" s="29"/>
      <c r="W14" s="29">
        <v>-5.0570000000000004</v>
      </c>
      <c r="X14" s="29">
        <v>3.0083339442286268</v>
      </c>
    </row>
    <row r="15" spans="1:24" x14ac:dyDescent="0.2">
      <c r="A15" s="29">
        <v>-1.5</v>
      </c>
      <c r="B15" s="29">
        <v>-3.6011077840456601E-3</v>
      </c>
      <c r="C15" s="29">
        <v>26.776720549</v>
      </c>
      <c r="D15" s="29">
        <v>6.2917205490000008</v>
      </c>
      <c r="E15" s="29">
        <v>-2.1548673579675999E-2</v>
      </c>
      <c r="F15" s="29">
        <v>-1.25</v>
      </c>
      <c r="G15" s="29">
        <v>-3.3283818194035299E-3</v>
      </c>
      <c r="H15" s="29">
        <v>30.484999999999999</v>
      </c>
      <c r="I15" s="29">
        <f t="shared" si="2"/>
        <v>10</v>
      </c>
      <c r="J15" s="29">
        <v>-1.19100660347791E-2</v>
      </c>
      <c r="K15" s="29">
        <v>-1</v>
      </c>
      <c r="L15" s="29">
        <v>-2.9761075941446098E-3</v>
      </c>
      <c r="M15" s="29">
        <v>30.484999999999999</v>
      </c>
      <c r="N15" s="29">
        <f t="shared" si="3"/>
        <v>10</v>
      </c>
      <c r="O15" s="29">
        <v>-5.4413300349851297E-3</v>
      </c>
      <c r="P15" s="29"/>
      <c r="Q15" s="29">
        <f t="shared" si="0"/>
        <v>-1.5</v>
      </c>
      <c r="R15" s="29">
        <f t="shared" si="4"/>
        <v>-1</v>
      </c>
      <c r="S15" s="29">
        <f t="shared" si="1"/>
        <v>3.6011077840456602</v>
      </c>
      <c r="T15" s="29">
        <f t="shared" si="5"/>
        <v>3.3283818194035297</v>
      </c>
      <c r="U15" s="29">
        <f t="shared" si="6"/>
        <v>2.9761075941446098</v>
      </c>
      <c r="V15" s="29"/>
      <c r="W15" s="29">
        <v>-5.5570000000000004</v>
      </c>
      <c r="X15" s="29">
        <v>3.8083339442286497</v>
      </c>
    </row>
    <row r="16" spans="1:24" x14ac:dyDescent="0.2">
      <c r="A16" s="29">
        <v>-1.5874999999999999</v>
      </c>
      <c r="B16" s="29">
        <v>-3.7833009385133901E-3</v>
      </c>
      <c r="C16" s="29">
        <v>28.630860274500002</v>
      </c>
      <c r="D16" s="29">
        <v>8.1458602745000022</v>
      </c>
      <c r="E16" s="29">
        <v>-2.12116443499385E-2</v>
      </c>
      <c r="F16" s="29">
        <v>-1.3125</v>
      </c>
      <c r="G16" s="29">
        <v>-3.41892701328785E-3</v>
      </c>
      <c r="H16" s="29">
        <v>30.484999999999999</v>
      </c>
      <c r="I16" s="29">
        <f t="shared" si="2"/>
        <v>10</v>
      </c>
      <c r="J16" s="29">
        <v>-1.19100660347791E-2</v>
      </c>
      <c r="K16" s="29">
        <v>-1.0625</v>
      </c>
      <c r="L16" s="29">
        <v>-2.9161220815301101E-3</v>
      </c>
      <c r="M16" s="29">
        <v>30.484999999999999</v>
      </c>
      <c r="N16" s="29">
        <f t="shared" si="3"/>
        <v>10</v>
      </c>
      <c r="O16" s="29">
        <v>-5.4413300349851297E-3</v>
      </c>
      <c r="P16" s="29"/>
      <c r="Q16" s="29">
        <f t="shared" si="0"/>
        <v>-1.5874999999999999</v>
      </c>
      <c r="R16" s="29">
        <f t="shared" si="4"/>
        <v>-1.0625</v>
      </c>
      <c r="S16" s="29">
        <f t="shared" si="1"/>
        <v>3.7833009385133902</v>
      </c>
      <c r="T16" s="29">
        <f t="shared" si="5"/>
        <v>3.41892701328785</v>
      </c>
      <c r="U16" s="29">
        <f t="shared" si="6"/>
        <v>2.9161220815301099</v>
      </c>
      <c r="V16" s="29"/>
      <c r="W16" s="29">
        <v>-6.0570000000000004</v>
      </c>
      <c r="X16" s="29">
        <v>4.1683339442286496</v>
      </c>
    </row>
    <row r="17" spans="1:38" x14ac:dyDescent="0.2">
      <c r="A17" s="29">
        <v>-1.675</v>
      </c>
      <c r="B17" s="29">
        <v>-3.9650270054166197E-3</v>
      </c>
      <c r="C17" s="29">
        <v>30.484999999999999</v>
      </c>
      <c r="D17" s="29">
        <v>10</v>
      </c>
      <c r="E17" s="29">
        <v>-1.80037362713922E-2</v>
      </c>
      <c r="F17" s="29">
        <v>-1.375</v>
      </c>
      <c r="G17" s="29">
        <v>-3.5093914661504201E-3</v>
      </c>
      <c r="H17" s="29">
        <v>32.508409090999997</v>
      </c>
      <c r="I17" s="29">
        <f t="shared" si="2"/>
        <v>12.023409090999998</v>
      </c>
      <c r="J17" s="29">
        <v>-7.6066677362675097E-3</v>
      </c>
      <c r="K17" s="29">
        <v>-1.125</v>
      </c>
      <c r="L17" s="29">
        <v>-2.8579446947320101E-3</v>
      </c>
      <c r="M17" s="29">
        <v>32.508409090999997</v>
      </c>
      <c r="N17" s="29">
        <f t="shared" si="3"/>
        <v>12.023409090999998</v>
      </c>
      <c r="O17" s="29">
        <v>-3.86809421384301E-3</v>
      </c>
      <c r="P17" s="29"/>
      <c r="Q17" s="29">
        <f t="shared" si="0"/>
        <v>-1.675</v>
      </c>
      <c r="R17" s="29">
        <f t="shared" si="4"/>
        <v>-1.125</v>
      </c>
      <c r="S17" s="29">
        <f t="shared" si="1"/>
        <v>3.9650270054166197</v>
      </c>
      <c r="T17" s="29">
        <f t="shared" si="5"/>
        <v>3.50939146615042</v>
      </c>
      <c r="U17" s="29">
        <f t="shared" si="6"/>
        <v>2.85794469473201</v>
      </c>
      <c r="V17" s="29"/>
      <c r="W17" s="29">
        <v>-6.5570000000000004</v>
      </c>
      <c r="X17" s="29">
        <v>4.9883339442286356</v>
      </c>
    </row>
    <row r="18" spans="1:38" x14ac:dyDescent="0.2">
      <c r="A18" s="29">
        <v>-1.7625</v>
      </c>
      <c r="B18" s="29">
        <v>-4.1462324978990498E-3</v>
      </c>
      <c r="C18" s="29">
        <v>30.484999999999999</v>
      </c>
      <c r="D18" s="29">
        <v>10</v>
      </c>
      <c r="E18" s="29">
        <v>-1.80037362713922E-2</v>
      </c>
      <c r="F18" s="29">
        <v>-1.4375</v>
      </c>
      <c r="G18" s="29">
        <v>-3.5997634852156799E-3</v>
      </c>
      <c r="H18" s="29">
        <v>34.531818182000002</v>
      </c>
      <c r="I18" s="29">
        <f t="shared" si="2"/>
        <v>14.046818182000003</v>
      </c>
      <c r="J18" s="29">
        <v>-5.1466352246739002E-3</v>
      </c>
      <c r="K18" s="29">
        <v>-1.1875</v>
      </c>
      <c r="L18" s="29">
        <v>-2.8015507109376702E-3</v>
      </c>
      <c r="M18" s="29">
        <v>34.531818182000002</v>
      </c>
      <c r="N18" s="29">
        <f t="shared" si="3"/>
        <v>14.046818182000003</v>
      </c>
      <c r="O18" s="29">
        <v>-2.5980398763223202E-3</v>
      </c>
      <c r="P18" s="29"/>
      <c r="Q18" s="29">
        <f t="shared" si="0"/>
        <v>-1.7625</v>
      </c>
      <c r="R18" s="29">
        <f t="shared" si="4"/>
        <v>-1.1875</v>
      </c>
      <c r="S18" s="29">
        <f t="shared" si="1"/>
        <v>4.1462324978990495</v>
      </c>
      <c r="T18" s="29">
        <f t="shared" si="5"/>
        <v>3.5997634852156799</v>
      </c>
      <c r="U18" s="29">
        <f t="shared" si="6"/>
        <v>2.8015507109376703</v>
      </c>
      <c r="V18" s="29"/>
      <c r="W18" s="29">
        <v>-7.0570000000000004</v>
      </c>
      <c r="X18" s="29">
        <v>5.7583339442286565</v>
      </c>
      <c r="AK18" s="31"/>
      <c r="AL18" s="31"/>
    </row>
    <row r="19" spans="1:38" x14ac:dyDescent="0.2">
      <c r="A19" s="29">
        <v>-1.85</v>
      </c>
      <c r="B19" s="29">
        <v>-4.3268658003690896E-3</v>
      </c>
      <c r="C19" s="29">
        <v>32.508409090999997</v>
      </c>
      <c r="D19" s="29">
        <v>12.023409090999998</v>
      </c>
      <c r="E19" s="29">
        <v>-1.30959498200851E-2</v>
      </c>
      <c r="F19" s="29">
        <v>-1.5</v>
      </c>
      <c r="G19" s="29">
        <v>-3.69003129150472E-3</v>
      </c>
      <c r="H19" s="29">
        <v>34.531818182000002</v>
      </c>
      <c r="I19" s="29">
        <f t="shared" si="2"/>
        <v>14.046818182000003</v>
      </c>
      <c r="J19" s="29">
        <v>-5.1466352246739002E-3</v>
      </c>
      <c r="K19" s="29">
        <v>-1.25</v>
      </c>
      <c r="L19" s="29">
        <v>-2.74691554867495E-3</v>
      </c>
      <c r="M19" s="29">
        <v>34.531818182000002</v>
      </c>
      <c r="N19" s="29">
        <f t="shared" si="3"/>
        <v>14.046818182000003</v>
      </c>
      <c r="O19" s="29">
        <v>-2.5980398763223202E-3</v>
      </c>
      <c r="P19" s="29"/>
      <c r="Q19" s="29">
        <f t="shared" si="0"/>
        <v>-1.85</v>
      </c>
      <c r="R19" s="29">
        <f t="shared" si="4"/>
        <v>-1.25</v>
      </c>
      <c r="S19" s="29">
        <f t="shared" si="1"/>
        <v>4.3268658003690899</v>
      </c>
      <c r="T19" s="29">
        <f t="shared" si="5"/>
        <v>3.6900312915047198</v>
      </c>
      <c r="U19" s="29">
        <f t="shared" si="6"/>
        <v>2.7469155486749499</v>
      </c>
      <c r="V19" s="29"/>
      <c r="W19" s="29">
        <v>-7.5570000000000004</v>
      </c>
      <c r="X19" s="29">
        <v>6.3733339442286621</v>
      </c>
      <c r="AK19" s="31"/>
      <c r="AL19" s="31"/>
    </row>
    <row r="20" spans="1:38" x14ac:dyDescent="0.2">
      <c r="A20" s="29">
        <v>-1.85</v>
      </c>
      <c r="B20" s="29">
        <v>-4.3268658003690896E-3</v>
      </c>
      <c r="C20" s="29">
        <v>34.531818182000002</v>
      </c>
      <c r="D20" s="29">
        <v>14.046818182000003</v>
      </c>
      <c r="E20" s="29">
        <v>-9.5985478186828895E-3</v>
      </c>
      <c r="F20" s="29">
        <v>-1.5</v>
      </c>
      <c r="G20" s="29">
        <v>-3.69003129150472E-3</v>
      </c>
      <c r="H20" s="29">
        <v>36.555227273</v>
      </c>
      <c r="I20" s="29">
        <f t="shared" si="2"/>
        <v>16.070227273</v>
      </c>
      <c r="J20" s="29">
        <v>-3.5944040268988402E-3</v>
      </c>
      <c r="K20" s="29">
        <v>-1.25</v>
      </c>
      <c r="L20" s="29">
        <v>-2.74691554867495E-3</v>
      </c>
      <c r="M20" s="29">
        <v>36.555227273</v>
      </c>
      <c r="N20" s="29">
        <f t="shared" si="3"/>
        <v>16.070227273</v>
      </c>
      <c r="O20" s="29">
        <v>-1.6477718977307E-3</v>
      </c>
      <c r="P20" s="29"/>
      <c r="Q20" s="29">
        <f t="shared" si="0"/>
        <v>-1.85</v>
      </c>
      <c r="R20" s="29">
        <f t="shared" si="4"/>
        <v>-1.25</v>
      </c>
      <c r="S20" s="29">
        <f t="shared" si="1"/>
        <v>4.3268658003690899</v>
      </c>
      <c r="T20" s="29">
        <f t="shared" si="5"/>
        <v>3.6900312915047198</v>
      </c>
      <c r="U20" s="29">
        <f t="shared" si="6"/>
        <v>2.7469155486749499</v>
      </c>
      <c r="V20" s="29"/>
      <c r="W20" s="29">
        <v>-8.0570000000000004</v>
      </c>
      <c r="X20" s="29">
        <v>6.963333944228669</v>
      </c>
      <c r="AK20" s="31"/>
      <c r="AL20" s="31"/>
    </row>
    <row r="21" spans="1:38" x14ac:dyDescent="0.2">
      <c r="A21" s="29">
        <v>-1.9937499999999999</v>
      </c>
      <c r="B21" s="29">
        <v>-4.6222523087284702E-3</v>
      </c>
      <c r="C21" s="29">
        <v>34.531818182000002</v>
      </c>
      <c r="D21" s="29">
        <v>14.046818182000003</v>
      </c>
      <c r="E21" s="29">
        <v>-9.5985478186828895E-3</v>
      </c>
      <c r="F21" s="29">
        <v>-1.75</v>
      </c>
      <c r="G21" s="29">
        <v>-4.0498580122519702E-3</v>
      </c>
      <c r="H21" s="29">
        <v>38.578636363999998</v>
      </c>
      <c r="I21" s="29">
        <f t="shared" si="2"/>
        <v>18.093636363999998</v>
      </c>
      <c r="J21" s="29">
        <v>-2.3309199790520398E-3</v>
      </c>
      <c r="K21" s="29">
        <v>-1.3125</v>
      </c>
      <c r="L21" s="29">
        <v>-2.6940119208994501E-3</v>
      </c>
      <c r="M21" s="29">
        <v>38.578636363999998</v>
      </c>
      <c r="N21" s="29">
        <f t="shared" si="3"/>
        <v>18.093636363999998</v>
      </c>
      <c r="O21" s="29">
        <v>-9.6786519985818398E-4</v>
      </c>
      <c r="P21" s="29"/>
      <c r="Q21" s="29">
        <f t="shared" si="0"/>
        <v>-1.9937499999999999</v>
      </c>
      <c r="R21" s="29">
        <f t="shared" si="4"/>
        <v>-1.3125</v>
      </c>
      <c r="S21" s="29">
        <f t="shared" si="1"/>
        <v>4.6222523087284699</v>
      </c>
      <c r="T21" s="29">
        <f t="shared" si="5"/>
        <v>4.0498580122519705</v>
      </c>
      <c r="U21" s="29">
        <f t="shared" si="6"/>
        <v>2.6940119208994502</v>
      </c>
      <c r="V21" s="29"/>
      <c r="W21" s="29">
        <v>-8.5570000000000004</v>
      </c>
      <c r="X21" s="29">
        <v>7.4283339442286618</v>
      </c>
      <c r="AK21" s="31"/>
      <c r="AL21" s="31"/>
    </row>
    <row r="22" spans="1:38" x14ac:dyDescent="0.2">
      <c r="A22" s="29">
        <v>-2.1375000000000002</v>
      </c>
      <c r="B22" s="29">
        <v>-4.9157541423531098E-3</v>
      </c>
      <c r="C22" s="29">
        <v>36.555227273</v>
      </c>
      <c r="D22" s="29">
        <v>16.070227273</v>
      </c>
      <c r="E22" s="29">
        <v>-7.49040707093421E-3</v>
      </c>
      <c r="F22" s="29">
        <v>-2</v>
      </c>
      <c r="G22" s="29">
        <v>-4.4071771298992701E-3</v>
      </c>
      <c r="H22" s="29">
        <v>38.578636363999998</v>
      </c>
      <c r="I22" s="29">
        <f t="shared" si="2"/>
        <v>18.093636363999998</v>
      </c>
      <c r="J22" s="29">
        <v>-2.3309199790520398E-3</v>
      </c>
      <c r="K22" s="29">
        <v>-1.375</v>
      </c>
      <c r="L22" s="29">
        <v>-2.6428192988873301E-3</v>
      </c>
      <c r="M22" s="29">
        <v>38.578636363999998</v>
      </c>
      <c r="N22" s="29">
        <f t="shared" si="3"/>
        <v>18.093636363999998</v>
      </c>
      <c r="O22" s="29">
        <v>-9.6786519985818398E-4</v>
      </c>
      <c r="P22" s="29"/>
      <c r="Q22" s="29">
        <f t="shared" si="0"/>
        <v>-2.1375000000000002</v>
      </c>
      <c r="R22" s="29">
        <f t="shared" si="4"/>
        <v>-1.375</v>
      </c>
      <c r="S22" s="29">
        <f t="shared" si="1"/>
        <v>4.9157541423531095</v>
      </c>
      <c r="T22" s="29">
        <f t="shared" si="5"/>
        <v>4.4071771298992699</v>
      </c>
      <c r="U22" s="29">
        <f t="shared" si="6"/>
        <v>2.6428192988873302</v>
      </c>
      <c r="V22" s="29"/>
      <c r="W22" s="29">
        <v>-9.0570000000000004</v>
      </c>
      <c r="X22" s="29">
        <v>7.9733339442286653</v>
      </c>
      <c r="AK22" s="31"/>
      <c r="AL22" s="31"/>
    </row>
    <row r="23" spans="1:38" x14ac:dyDescent="0.2">
      <c r="A23" s="29">
        <v>-2.28125</v>
      </c>
      <c r="B23" s="29">
        <v>-5.2071726335140203E-3</v>
      </c>
      <c r="C23" s="29">
        <v>38.578636363999998</v>
      </c>
      <c r="D23" s="29">
        <v>18.093636363999998</v>
      </c>
      <c r="E23" s="29">
        <v>-5.5577759488464797E-3</v>
      </c>
      <c r="F23" s="29">
        <v>-2.25</v>
      </c>
      <c r="G23" s="29">
        <v>-4.7613803977073401E-3</v>
      </c>
      <c r="H23" s="29">
        <v>40.602045454500001</v>
      </c>
      <c r="I23" s="29">
        <f t="shared" si="2"/>
        <v>20.117045454500001</v>
      </c>
      <c r="J23" s="29">
        <v>-1.3204826250282199E-3</v>
      </c>
      <c r="K23" s="29">
        <v>-1.4375</v>
      </c>
      <c r="L23" s="29">
        <v>-2.5933147284999299E-3</v>
      </c>
      <c r="M23" s="29">
        <v>40.602045454500001</v>
      </c>
      <c r="N23" s="29">
        <f t="shared" si="3"/>
        <v>20.117045454500001</v>
      </c>
      <c r="O23" s="29">
        <v>-4.0931449590259501E-4</v>
      </c>
      <c r="P23" s="29"/>
      <c r="Q23" s="29">
        <f t="shared" si="0"/>
        <v>-2.28125</v>
      </c>
      <c r="R23" s="29">
        <f t="shared" si="4"/>
        <v>-1.4375</v>
      </c>
      <c r="S23" s="29">
        <f t="shared" si="1"/>
        <v>5.2071726335140198</v>
      </c>
      <c r="T23" s="29">
        <f t="shared" si="5"/>
        <v>4.7613803977073399</v>
      </c>
      <c r="U23" s="29">
        <f t="shared" si="6"/>
        <v>2.5933147284999301</v>
      </c>
      <c r="V23" s="29"/>
      <c r="W23" s="29">
        <v>-9.5570000000000004</v>
      </c>
      <c r="X23" s="29">
        <v>8.3783339442286824</v>
      </c>
      <c r="AK23" s="31"/>
      <c r="AL23" s="31"/>
    </row>
    <row r="24" spans="1:38" x14ac:dyDescent="0.2">
      <c r="A24" s="29">
        <v>-2.4249999999999998</v>
      </c>
      <c r="B24" s="29">
        <v>-5.4963238178907499E-3</v>
      </c>
      <c r="C24" s="29">
        <v>38.578636363999998</v>
      </c>
      <c r="D24" s="29">
        <v>18.093636363999998</v>
      </c>
      <c r="E24" s="29">
        <v>-5.5577759488464797E-3</v>
      </c>
      <c r="F24" s="29">
        <v>-2.5</v>
      </c>
      <c r="G24" s="29">
        <v>-5.1119176490388501E-3</v>
      </c>
      <c r="H24" s="29">
        <v>42.625454544999997</v>
      </c>
      <c r="I24" s="29">
        <f t="shared" si="2"/>
        <v>22.140454544999997</v>
      </c>
      <c r="J24" s="29">
        <v>-5.2258439399473602E-4</v>
      </c>
      <c r="K24" s="29">
        <v>-1.5</v>
      </c>
      <c r="L24" s="29">
        <v>-2.5454755307494198E-3</v>
      </c>
      <c r="M24" s="29">
        <v>42.625454544999997</v>
      </c>
      <c r="N24" s="29">
        <f t="shared" si="3"/>
        <v>22.140454544999997</v>
      </c>
      <c r="O24" s="29">
        <v>-9.1335104363853397E-7</v>
      </c>
      <c r="P24" s="29"/>
      <c r="Q24" s="29">
        <f t="shared" si="0"/>
        <v>-2.4249999999999998</v>
      </c>
      <c r="R24" s="29">
        <f t="shared" si="4"/>
        <v>-1.5</v>
      </c>
      <c r="S24" s="29">
        <f t="shared" si="1"/>
        <v>5.4963238178907501</v>
      </c>
      <c r="T24" s="29">
        <f t="shared" si="5"/>
        <v>5.1119176490388503</v>
      </c>
      <c r="U24" s="29">
        <f t="shared" si="6"/>
        <v>2.5454755307494197</v>
      </c>
      <c r="V24" s="29"/>
      <c r="W24" s="29">
        <v>-10.057</v>
      </c>
      <c r="X24" s="29">
        <v>8.7583339442286743</v>
      </c>
      <c r="AK24" s="31"/>
      <c r="AL24" s="31"/>
    </row>
    <row r="25" spans="1:38" x14ac:dyDescent="0.2">
      <c r="A25" s="29">
        <v>-2.4249999999999998</v>
      </c>
      <c r="B25" s="29">
        <v>-5.4963238178907499E-3</v>
      </c>
      <c r="C25" s="29">
        <v>40.602045454500001</v>
      </c>
      <c r="D25" s="29">
        <v>20.117045454500001</v>
      </c>
      <c r="E25" s="29">
        <v>-3.7836975846937699E-3</v>
      </c>
      <c r="F25" s="29">
        <v>-2.5</v>
      </c>
      <c r="G25" s="29">
        <v>-5.1119176490388501E-3</v>
      </c>
      <c r="H25" s="29">
        <v>42.625454544999997</v>
      </c>
      <c r="I25" s="29">
        <f t="shared" si="2"/>
        <v>22.140454544999997</v>
      </c>
      <c r="J25" s="29">
        <v>-5.2258439399473602E-4</v>
      </c>
      <c r="K25" s="29">
        <v>-1.5</v>
      </c>
      <c r="L25" s="29">
        <v>-2.5454755307494198E-3</v>
      </c>
      <c r="M25" s="29">
        <v>42.625454544999997</v>
      </c>
      <c r="N25" s="29">
        <f t="shared" si="3"/>
        <v>22.140454544999997</v>
      </c>
      <c r="O25" s="29">
        <v>-9.1335104363853397E-7</v>
      </c>
      <c r="P25" s="29"/>
      <c r="Q25" s="29">
        <f t="shared" si="0"/>
        <v>-2.4249999999999998</v>
      </c>
      <c r="R25" s="29">
        <f t="shared" si="4"/>
        <v>-1.5</v>
      </c>
      <c r="S25" s="29">
        <f t="shared" si="1"/>
        <v>5.4963238178907501</v>
      </c>
      <c r="T25" s="29">
        <f t="shared" si="5"/>
        <v>5.1119176490388503</v>
      </c>
      <c r="U25" s="29">
        <f t="shared" si="6"/>
        <v>2.5454755307494197</v>
      </c>
      <c r="V25" s="29"/>
      <c r="W25" s="29">
        <v>-10.557</v>
      </c>
      <c r="X25" s="29">
        <v>9.1883339442286882</v>
      </c>
      <c r="AK25" s="31"/>
      <c r="AL25" s="31"/>
    </row>
    <row r="26" spans="1:38" x14ac:dyDescent="0.2">
      <c r="A26" s="29">
        <v>-2.5687500000000001</v>
      </c>
      <c r="B26" s="29">
        <v>-5.7830373194332702E-3</v>
      </c>
      <c r="C26" s="29">
        <v>42.625454544999997</v>
      </c>
      <c r="D26" s="29">
        <v>22.140454544999997</v>
      </c>
      <c r="E26" s="29">
        <v>-2.2234906541423699E-3</v>
      </c>
      <c r="F26" s="29">
        <v>-2.625</v>
      </c>
      <c r="G26" s="29">
        <v>-5.2856574505892803E-3</v>
      </c>
      <c r="H26" s="29">
        <v>44.648863636000002</v>
      </c>
      <c r="I26" s="29">
        <f t="shared" si="2"/>
        <v>24.163863636000002</v>
      </c>
      <c r="J26" s="29">
        <v>-2.4363220422587499E-6</v>
      </c>
      <c r="K26" s="29">
        <v>-1.75</v>
      </c>
      <c r="L26" s="29">
        <v>-2.3703336399602398E-3</v>
      </c>
      <c r="M26" s="29">
        <v>44.648863636000002</v>
      </c>
      <c r="N26" s="29">
        <f t="shared" si="3"/>
        <v>24.163863636000002</v>
      </c>
      <c r="O26" s="29">
        <v>2.28873695026417E-4</v>
      </c>
      <c r="P26" s="29"/>
      <c r="Q26" s="29">
        <f t="shared" si="0"/>
        <v>-2.5687500000000001</v>
      </c>
      <c r="R26" s="29">
        <f t="shared" si="4"/>
        <v>-1.75</v>
      </c>
      <c r="S26" s="29">
        <f t="shared" si="1"/>
        <v>5.7830373194332703</v>
      </c>
      <c r="T26" s="29">
        <f t="shared" si="5"/>
        <v>5.2856574505892802</v>
      </c>
      <c r="U26" s="29">
        <f t="shared" si="6"/>
        <v>2.3703336399602399</v>
      </c>
      <c r="V26" s="29"/>
      <c r="W26" s="29">
        <v>-11.057</v>
      </c>
      <c r="X26" s="29">
        <v>9.3233339442286844</v>
      </c>
      <c r="AK26" s="31"/>
      <c r="AL26" s="31"/>
    </row>
    <row r="27" spans="1:38" x14ac:dyDescent="0.2">
      <c r="A27" s="29">
        <v>-2.7124999999999999</v>
      </c>
      <c r="B27" s="29">
        <v>-6.0671570941680302E-3</v>
      </c>
      <c r="C27" s="29">
        <v>42.625454544999997</v>
      </c>
      <c r="D27" s="29">
        <v>22.140454544999997</v>
      </c>
      <c r="E27" s="29">
        <v>-2.2234906541423699E-3</v>
      </c>
      <c r="F27" s="29">
        <v>-2.75</v>
      </c>
      <c r="G27" s="29">
        <v>-5.4582967275012698E-3</v>
      </c>
      <c r="H27" s="29">
        <v>46.672272726999999</v>
      </c>
      <c r="I27" s="29">
        <f t="shared" si="2"/>
        <v>26.187272727</v>
      </c>
      <c r="J27" s="29">
        <v>2.40598799944367E-4</v>
      </c>
      <c r="K27" s="29">
        <v>-2</v>
      </c>
      <c r="L27" s="29">
        <v>-2.2200973504516502E-3</v>
      </c>
      <c r="M27" s="29">
        <v>46.672272726999999</v>
      </c>
      <c r="N27" s="29">
        <f t="shared" si="3"/>
        <v>26.187272727</v>
      </c>
      <c r="O27" s="29">
        <v>3.1591390376639302E-4</v>
      </c>
      <c r="P27" s="29"/>
      <c r="Q27" s="29">
        <f t="shared" si="0"/>
        <v>-2.7124999999999999</v>
      </c>
      <c r="R27" s="29">
        <f t="shared" si="4"/>
        <v>-2</v>
      </c>
      <c r="S27" s="29">
        <f t="shared" si="1"/>
        <v>6.0671570941680306</v>
      </c>
      <c r="T27" s="29">
        <f t="shared" si="5"/>
        <v>5.4582967275012697</v>
      </c>
      <c r="U27" s="29">
        <f t="shared" si="6"/>
        <v>2.2200973504516504</v>
      </c>
      <c r="V27" s="29"/>
      <c r="W27" s="29">
        <v>-11.557</v>
      </c>
      <c r="X27" s="29">
        <v>9.2283339442286856</v>
      </c>
      <c r="AK27" s="31"/>
      <c r="AL27" s="31"/>
    </row>
    <row r="28" spans="1:38" x14ac:dyDescent="0.2">
      <c r="A28" s="29">
        <v>-2.8562500000000002</v>
      </c>
      <c r="B28" s="29">
        <v>-6.3485421707382703E-3</v>
      </c>
      <c r="C28" s="29">
        <v>44.648863636000002</v>
      </c>
      <c r="D28" s="29">
        <v>24.163863636000002</v>
      </c>
      <c r="E28" s="29">
        <v>-1.1195152979817601E-3</v>
      </c>
      <c r="F28" s="29">
        <v>-2.875</v>
      </c>
      <c r="G28" s="29">
        <v>-5.6297830159525502E-3</v>
      </c>
      <c r="H28" s="29">
        <v>46.672272726999999</v>
      </c>
      <c r="I28" s="29">
        <f t="shared" si="2"/>
        <v>26.187272727</v>
      </c>
      <c r="J28" s="29">
        <v>2.40598799944367E-4</v>
      </c>
      <c r="K28" s="29">
        <v>-2.25</v>
      </c>
      <c r="L28" s="29">
        <v>-2.0934554386359298E-3</v>
      </c>
      <c r="M28" s="29">
        <v>46.672272726999999</v>
      </c>
      <c r="N28" s="29">
        <f t="shared" si="3"/>
        <v>26.187272727</v>
      </c>
      <c r="O28" s="29">
        <v>3.1591390376639302E-4</v>
      </c>
      <c r="P28" s="29"/>
      <c r="Q28" s="29">
        <f t="shared" si="0"/>
        <v>-2.8562500000000002</v>
      </c>
      <c r="R28" s="29">
        <f t="shared" si="4"/>
        <v>-2.25</v>
      </c>
      <c r="S28" s="29">
        <f t="shared" si="1"/>
        <v>6.3485421707382699</v>
      </c>
      <c r="T28" s="29">
        <f t="shared" si="5"/>
        <v>5.6297830159525502</v>
      </c>
      <c r="U28" s="29">
        <f t="shared" si="6"/>
        <v>2.0934554386359299</v>
      </c>
      <c r="V28" s="29"/>
      <c r="W28" s="29">
        <v>-12.057</v>
      </c>
      <c r="X28" s="29">
        <v>9.1483339442286891</v>
      </c>
      <c r="AK28" s="31"/>
      <c r="AL28" s="31"/>
    </row>
    <row r="29" spans="1:38" x14ac:dyDescent="0.2">
      <c r="A29" s="29">
        <v>-3</v>
      </c>
      <c r="B29" s="29">
        <v>-6.6270671426478904E-3</v>
      </c>
      <c r="C29" s="29">
        <v>46.672272726999999</v>
      </c>
      <c r="D29" s="29">
        <v>26.187272727</v>
      </c>
      <c r="E29" s="29">
        <v>-3.9909117928588298E-4</v>
      </c>
      <c r="F29" s="29">
        <v>-3</v>
      </c>
      <c r="G29" s="29">
        <v>-5.8000686246702203E-3</v>
      </c>
      <c r="H29" s="29">
        <v>48.695681817999997</v>
      </c>
      <c r="I29" s="29">
        <f t="shared" si="2"/>
        <v>28.210681817999998</v>
      </c>
      <c r="J29" s="29">
        <v>3.1093728084508E-4</v>
      </c>
      <c r="K29" s="29">
        <v>-2.5</v>
      </c>
      <c r="L29" s="29">
        <v>-1.9891865144399299E-3</v>
      </c>
      <c r="M29" s="29">
        <v>48.695681817999997</v>
      </c>
      <c r="N29" s="29">
        <f t="shared" si="3"/>
        <v>28.210681817999998</v>
      </c>
      <c r="O29" s="29">
        <v>3.18074605724107E-4</v>
      </c>
      <c r="P29" s="29"/>
      <c r="Q29" s="29">
        <f t="shared" si="0"/>
        <v>-3</v>
      </c>
      <c r="R29" s="29">
        <f t="shared" si="4"/>
        <v>-2.5</v>
      </c>
      <c r="S29" s="29">
        <f t="shared" si="1"/>
        <v>6.6270671426478902</v>
      </c>
      <c r="T29" s="29">
        <f t="shared" si="5"/>
        <v>5.80006862467022</v>
      </c>
      <c r="U29" s="29">
        <f t="shared" si="6"/>
        <v>1.9891865144399299</v>
      </c>
      <c r="V29" s="29"/>
      <c r="W29" s="29">
        <v>-12.557</v>
      </c>
      <c r="X29" s="29">
        <v>8.988333944228696</v>
      </c>
      <c r="AK29" s="31"/>
      <c r="AL29" s="31"/>
    </row>
    <row r="30" spans="1:38" x14ac:dyDescent="0.2">
      <c r="A30" s="29">
        <v>-3</v>
      </c>
      <c r="B30" s="29">
        <v>-6.6270671426478904E-3</v>
      </c>
      <c r="C30" s="29">
        <v>46.672272726999999</v>
      </c>
      <c r="D30" s="29">
        <v>26.187272727</v>
      </c>
      <c r="E30" s="29">
        <v>-3.9909117928588298E-4</v>
      </c>
      <c r="F30" s="29">
        <v>-3</v>
      </c>
      <c r="G30" s="29">
        <v>-5.8000686246702203E-3</v>
      </c>
      <c r="H30" s="29">
        <v>50.719090909000002</v>
      </c>
      <c r="I30" s="29">
        <f t="shared" si="2"/>
        <v>30.234090909000003</v>
      </c>
      <c r="J30" s="29">
        <v>2.9738568490237499E-4</v>
      </c>
      <c r="K30" s="29">
        <v>-2.5</v>
      </c>
      <c r="L30" s="29">
        <v>-1.9891865144399299E-3</v>
      </c>
      <c r="M30" s="29">
        <v>50.719090909000002</v>
      </c>
      <c r="N30" s="29">
        <f t="shared" si="3"/>
        <v>30.234090909000003</v>
      </c>
      <c r="O30" s="29">
        <v>2.8213214399450598E-4</v>
      </c>
      <c r="P30" s="29"/>
      <c r="Q30" s="29">
        <f t="shared" si="0"/>
        <v>-3</v>
      </c>
      <c r="R30" s="29">
        <f t="shared" si="4"/>
        <v>-2.5</v>
      </c>
      <c r="S30" s="29">
        <f t="shared" si="1"/>
        <v>6.6270671426478902</v>
      </c>
      <c r="T30" s="29">
        <f t="shared" si="5"/>
        <v>5.80006862467022</v>
      </c>
      <c r="U30" s="29">
        <f t="shared" si="6"/>
        <v>1.9891865144399299</v>
      </c>
      <c r="V30" s="29"/>
      <c r="W30" s="29">
        <v>-13.057</v>
      </c>
      <c r="X30" s="29">
        <v>8.7183339442286893</v>
      </c>
      <c r="AK30" s="31"/>
      <c r="AL30" s="31"/>
    </row>
    <row r="31" spans="1:38" x14ac:dyDescent="0.2">
      <c r="A31" s="29">
        <v>-3.1132704597999998</v>
      </c>
      <c r="B31" s="29">
        <v>-6.8444491393601604E-3</v>
      </c>
      <c r="C31" s="29">
        <v>48.695681817999997</v>
      </c>
      <c r="D31" s="29">
        <v>28.210681817999998</v>
      </c>
      <c r="E31" s="29">
        <v>-2.85784258045637E-5</v>
      </c>
      <c r="F31" s="29">
        <v>-3.3125</v>
      </c>
      <c r="G31" s="29">
        <v>-6.2202561280520199E-3</v>
      </c>
      <c r="H31" s="29">
        <v>50.719090909000002</v>
      </c>
      <c r="I31" s="29">
        <f t="shared" si="2"/>
        <v>30.234090909000003</v>
      </c>
      <c r="J31" s="29">
        <v>2.9738568490237499E-4</v>
      </c>
      <c r="K31" s="29">
        <v>-2.625</v>
      </c>
      <c r="L31" s="29">
        <v>-1.9450939369159901E-3</v>
      </c>
      <c r="M31" s="29">
        <v>50.719090909000002</v>
      </c>
      <c r="N31" s="29">
        <f t="shared" si="3"/>
        <v>30.234090909000003</v>
      </c>
      <c r="O31" s="29">
        <v>2.8213214399450598E-4</v>
      </c>
      <c r="P31" s="29"/>
      <c r="Q31" s="29">
        <f t="shared" si="0"/>
        <v>-3.1132704597999998</v>
      </c>
      <c r="R31" s="29">
        <f t="shared" si="4"/>
        <v>-2.625</v>
      </c>
      <c r="S31" s="29">
        <f t="shared" si="1"/>
        <v>6.8444491393601607</v>
      </c>
      <c r="T31" s="29">
        <f t="shared" si="5"/>
        <v>6.2202561280520197</v>
      </c>
      <c r="U31" s="29">
        <f t="shared" si="6"/>
        <v>1.9450939369159901</v>
      </c>
      <c r="V31" s="29"/>
      <c r="W31" s="29">
        <v>-13.557</v>
      </c>
      <c r="X31" s="29">
        <v>8.3333339442287073</v>
      </c>
      <c r="AK31" s="31"/>
      <c r="AL31" s="31"/>
    </row>
    <row r="32" spans="1:38" x14ac:dyDescent="0.2">
      <c r="A32" s="29">
        <v>-3.2265409197000001</v>
      </c>
      <c r="B32" s="29">
        <v>-7.0599412009657398E-3</v>
      </c>
      <c r="C32" s="29">
        <v>50.719090909000002</v>
      </c>
      <c r="D32" s="29">
        <v>30.234090909000003</v>
      </c>
      <c r="E32" s="29">
        <v>1.2219876715291201E-4</v>
      </c>
      <c r="F32" s="29">
        <v>-3.625</v>
      </c>
      <c r="G32" s="29">
        <v>-6.6321600879635303E-3</v>
      </c>
      <c r="H32" s="29">
        <v>52.7425</v>
      </c>
      <c r="I32" s="29">
        <f t="shared" si="2"/>
        <v>32.2575</v>
      </c>
      <c r="J32" s="29">
        <v>2.5055054535619298E-4</v>
      </c>
      <c r="K32" s="29">
        <v>-2.75</v>
      </c>
      <c r="L32" s="29">
        <v>-1.9061802944615801E-3</v>
      </c>
      <c r="M32" s="29">
        <v>52.7425</v>
      </c>
      <c r="N32" s="29">
        <f t="shared" si="3"/>
        <v>32.2575</v>
      </c>
      <c r="O32" s="29">
        <v>2.3445720276977599E-4</v>
      </c>
      <c r="P32" s="29"/>
      <c r="Q32" s="29">
        <f t="shared" si="0"/>
        <v>-3.2265409197000001</v>
      </c>
      <c r="R32" s="29">
        <f t="shared" si="4"/>
        <v>-2.75</v>
      </c>
      <c r="S32" s="29">
        <f t="shared" si="1"/>
        <v>7.0599412009657394</v>
      </c>
      <c r="T32" s="29">
        <f t="shared" si="5"/>
        <v>6.6321600879635305</v>
      </c>
      <c r="U32" s="29">
        <f t="shared" si="6"/>
        <v>1.90618029446158</v>
      </c>
      <c r="V32" s="29"/>
      <c r="W32" s="29">
        <v>-14.057</v>
      </c>
      <c r="X32" s="29">
        <v>7.9283339442287186</v>
      </c>
      <c r="AK32" s="31"/>
      <c r="AL32" s="31"/>
    </row>
    <row r="33" spans="1:38" x14ac:dyDescent="0.2">
      <c r="A33" s="29">
        <v>-3.3398113795</v>
      </c>
      <c r="B33" s="29">
        <v>-7.2735034132040497E-3</v>
      </c>
      <c r="C33" s="29">
        <v>50.719090909000002</v>
      </c>
      <c r="D33" s="29">
        <v>30.234090909000003</v>
      </c>
      <c r="E33" s="29">
        <v>1.2219876715291201E-4</v>
      </c>
      <c r="F33" s="29">
        <v>-3.9375</v>
      </c>
      <c r="G33" s="29">
        <v>-7.0354864642275302E-3</v>
      </c>
      <c r="H33" s="29">
        <v>54.765909090999997</v>
      </c>
      <c r="I33" s="29">
        <f t="shared" si="2"/>
        <v>34.280909090999998</v>
      </c>
      <c r="J33" s="29">
        <v>1.9747552532904699E-4</v>
      </c>
      <c r="K33" s="29">
        <v>-2.875</v>
      </c>
      <c r="L33" s="29">
        <v>-1.8723127815261701E-3</v>
      </c>
      <c r="M33" s="29">
        <v>54.765909090999997</v>
      </c>
      <c r="N33" s="29">
        <f t="shared" si="3"/>
        <v>34.280909090999998</v>
      </c>
      <c r="O33" s="29">
        <v>1.85201422280172E-4</v>
      </c>
      <c r="P33" s="29"/>
      <c r="Q33" s="29">
        <f t="shared" si="0"/>
        <v>-3.3398113795</v>
      </c>
      <c r="R33" s="29">
        <f t="shared" si="4"/>
        <v>-2.875</v>
      </c>
      <c r="S33" s="29">
        <f t="shared" si="1"/>
        <v>7.2735034132040495</v>
      </c>
      <c r="T33" s="29">
        <f t="shared" si="5"/>
        <v>7.0354864642275299</v>
      </c>
      <c r="U33" s="29">
        <f t="shared" si="6"/>
        <v>1.87231278152617</v>
      </c>
      <c r="V33" s="29"/>
      <c r="W33" s="29">
        <v>-14.557</v>
      </c>
      <c r="X33" s="29">
        <v>7.4133339442287163</v>
      </c>
      <c r="AK33" s="31"/>
      <c r="AL33" s="31"/>
    </row>
    <row r="34" spans="1:38" x14ac:dyDescent="0.2">
      <c r="A34" s="29">
        <v>-3.4530818392999998</v>
      </c>
      <c r="B34" s="29">
        <v>-7.48510287606501E-3</v>
      </c>
      <c r="C34" s="29">
        <v>52.7425</v>
      </c>
      <c r="D34" s="29">
        <v>32.2575</v>
      </c>
      <c r="E34" s="29">
        <v>1.4768431073643E-4</v>
      </c>
      <c r="F34" s="29">
        <v>-4.25</v>
      </c>
      <c r="G34" s="29">
        <v>-7.4301917624905404E-3</v>
      </c>
      <c r="H34" s="29">
        <v>54.765909090999997</v>
      </c>
      <c r="I34" s="29">
        <f t="shared" si="2"/>
        <v>34.280909090999998</v>
      </c>
      <c r="J34" s="29">
        <v>1.9747552532904699E-4</v>
      </c>
      <c r="K34" s="29">
        <v>-3</v>
      </c>
      <c r="L34" s="29">
        <v>-1.84336501240339E-3</v>
      </c>
      <c r="M34" s="29">
        <v>54.765909090999997</v>
      </c>
      <c r="N34" s="29">
        <f t="shared" si="3"/>
        <v>34.280909090999998</v>
      </c>
      <c r="O34" s="29">
        <v>1.85201422280172E-4</v>
      </c>
      <c r="P34" s="29"/>
      <c r="Q34" s="29">
        <f t="shared" si="0"/>
        <v>-3.4530818392999998</v>
      </c>
      <c r="R34" s="29">
        <f t="shared" si="4"/>
        <v>-3</v>
      </c>
      <c r="S34" s="29">
        <f t="shared" si="1"/>
        <v>7.4851028760650102</v>
      </c>
      <c r="T34" s="29">
        <f t="shared" si="5"/>
        <v>7.4301917624905407</v>
      </c>
      <c r="U34" s="29">
        <f t="shared" si="6"/>
        <v>1.84336501240339</v>
      </c>
      <c r="V34" s="29"/>
      <c r="W34" s="29">
        <v>-15.057</v>
      </c>
      <c r="X34" s="29">
        <v>6.9083339442287244</v>
      </c>
      <c r="AK34" s="31"/>
      <c r="AL34" s="31"/>
    </row>
    <row r="35" spans="1:38" x14ac:dyDescent="0.2">
      <c r="A35" s="29">
        <v>-3.4530818392999998</v>
      </c>
      <c r="B35" s="29">
        <v>-7.48510287606501E-3</v>
      </c>
      <c r="C35" s="29">
        <v>54.765909090999997</v>
      </c>
      <c r="D35" s="29">
        <v>34.280909090999998</v>
      </c>
      <c r="E35" s="29">
        <v>1.24600713526125E-4</v>
      </c>
      <c r="F35" s="29">
        <v>-4.25</v>
      </c>
      <c r="G35" s="29">
        <v>-7.4301917624905404E-3</v>
      </c>
      <c r="H35" s="29">
        <v>56.789318182000002</v>
      </c>
      <c r="I35" s="29">
        <f t="shared" si="2"/>
        <v>36.304318182000003</v>
      </c>
      <c r="J35" s="29">
        <v>1.4495103823880401E-4</v>
      </c>
      <c r="K35" s="29">
        <v>-3</v>
      </c>
      <c r="L35" s="29">
        <v>-1.84336501240339E-3</v>
      </c>
      <c r="M35" s="29">
        <v>56.789318182000002</v>
      </c>
      <c r="N35" s="29">
        <f t="shared" si="3"/>
        <v>36.304318182000003</v>
      </c>
      <c r="O35" s="29">
        <v>1.3762670564392601E-4</v>
      </c>
      <c r="P35" s="29"/>
      <c r="Q35" s="29">
        <f t="shared" si="0"/>
        <v>-3.4530818392999998</v>
      </c>
      <c r="R35" s="29">
        <f t="shared" si="4"/>
        <v>-3</v>
      </c>
      <c r="S35" s="29">
        <f t="shared" si="1"/>
        <v>7.4851028760650102</v>
      </c>
      <c r="T35" s="29">
        <f t="shared" si="5"/>
        <v>7.4301917624905407</v>
      </c>
      <c r="U35" s="29">
        <f t="shared" si="6"/>
        <v>1.84336501240339</v>
      </c>
      <c r="V35" s="29"/>
      <c r="W35" s="29">
        <v>-15.557</v>
      </c>
      <c r="X35" s="29">
        <v>6.2833339442287244</v>
      </c>
      <c r="AK35" s="31"/>
      <c r="AL35" s="31"/>
    </row>
    <row r="36" spans="1:38" x14ac:dyDescent="0.2">
      <c r="A36" s="29">
        <v>-3.5331761496</v>
      </c>
      <c r="B36" s="29">
        <v>-7.6335274124497499E-3</v>
      </c>
      <c r="C36" s="29">
        <v>54.765909090999997</v>
      </c>
      <c r="D36" s="29">
        <v>34.280909090999998</v>
      </c>
      <c r="E36" s="29">
        <v>1.24600713526125E-4</v>
      </c>
      <c r="F36" s="29">
        <v>-4.46875</v>
      </c>
      <c r="G36" s="29">
        <v>-7.7014582921890902E-3</v>
      </c>
      <c r="H36" s="29">
        <v>58.812727273</v>
      </c>
      <c r="I36" s="29">
        <f t="shared" si="2"/>
        <v>38.327727273000001</v>
      </c>
      <c r="J36" s="29">
        <v>9.6220180002322994E-5</v>
      </c>
      <c r="K36" s="29">
        <v>-3.125</v>
      </c>
      <c r="L36" s="29">
        <v>-1.8179213285642599E-3</v>
      </c>
      <c r="M36" s="29">
        <v>58.812727273</v>
      </c>
      <c r="N36" s="29">
        <f t="shared" si="3"/>
        <v>38.327727273000001</v>
      </c>
      <c r="O36" s="29">
        <v>9.3768467923630399E-5</v>
      </c>
      <c r="P36" s="29"/>
      <c r="Q36" s="29">
        <f t="shared" si="0"/>
        <v>-3.5331761496</v>
      </c>
      <c r="R36" s="29">
        <f t="shared" si="4"/>
        <v>-3.125</v>
      </c>
      <c r="S36" s="29">
        <f t="shared" si="1"/>
        <v>7.6335274124497499</v>
      </c>
      <c r="T36" s="29">
        <f t="shared" si="5"/>
        <v>7.7014582921890904</v>
      </c>
      <c r="U36" s="29">
        <f t="shared" si="6"/>
        <v>1.8179213285642599</v>
      </c>
      <c r="V36" s="29"/>
      <c r="W36" s="29">
        <v>-16.057000000000002</v>
      </c>
      <c r="X36" s="29">
        <v>5.4933339442287181</v>
      </c>
      <c r="AK36" s="31"/>
      <c r="AL36" s="31"/>
    </row>
    <row r="37" spans="1:38" x14ac:dyDescent="0.2">
      <c r="A37" s="29">
        <v>-3.6132704597999998</v>
      </c>
      <c r="B37" s="29">
        <v>-7.7809507334966003E-3</v>
      </c>
      <c r="C37" s="29">
        <v>56.789318182000002</v>
      </c>
      <c r="D37" s="29">
        <v>36.304318182000003</v>
      </c>
      <c r="E37" s="29">
        <v>9.2864734611117905E-5</v>
      </c>
      <c r="F37" s="29">
        <v>-4.6875</v>
      </c>
      <c r="G37" s="29">
        <v>-7.9687311382463898E-3</v>
      </c>
      <c r="H37" s="29">
        <v>58.812727273</v>
      </c>
      <c r="I37" s="29">
        <f t="shared" si="2"/>
        <v>38.327727273000001</v>
      </c>
      <c r="J37" s="29">
        <v>9.6220180002322994E-5</v>
      </c>
      <c r="K37" s="29">
        <v>-3.25</v>
      </c>
      <c r="L37" s="29">
        <v>-1.7957016020511501E-3</v>
      </c>
      <c r="M37" s="29">
        <v>58.812727273</v>
      </c>
      <c r="N37" s="29">
        <f t="shared" si="3"/>
        <v>38.327727273000001</v>
      </c>
      <c r="O37" s="29">
        <v>9.3768467923630399E-5</v>
      </c>
      <c r="P37" s="29"/>
      <c r="Q37" s="29">
        <f t="shared" si="0"/>
        <v>-3.6132704597999998</v>
      </c>
      <c r="R37" s="29">
        <f t="shared" si="4"/>
        <v>-3.25</v>
      </c>
      <c r="S37" s="29">
        <f t="shared" si="1"/>
        <v>7.7809507334966002</v>
      </c>
      <c r="T37" s="29">
        <f t="shared" si="5"/>
        <v>7.9687311382463895</v>
      </c>
      <c r="U37" s="29">
        <f t="shared" si="6"/>
        <v>1.79570160205115</v>
      </c>
      <c r="V37" s="29"/>
      <c r="W37" s="29">
        <v>-16.557000000000002</v>
      </c>
      <c r="X37" s="29">
        <v>4.8183339442287156</v>
      </c>
      <c r="AK37" s="31"/>
      <c r="AL37" s="31"/>
    </row>
    <row r="38" spans="1:38" x14ac:dyDescent="0.2">
      <c r="A38" s="29">
        <v>-3.6933647701000001</v>
      </c>
      <c r="B38" s="29">
        <v>-7.9273678474577596E-3</v>
      </c>
      <c r="C38" s="29">
        <v>58.812727273</v>
      </c>
      <c r="D38" s="29">
        <v>38.327727273000001</v>
      </c>
      <c r="E38" s="29">
        <v>6.0232556946772299E-5</v>
      </c>
      <c r="F38" s="29">
        <v>-4.90625</v>
      </c>
      <c r="G38" s="29">
        <v>-8.2322154774494699E-3</v>
      </c>
      <c r="H38" s="29">
        <v>60.836136363999998</v>
      </c>
      <c r="I38" s="29">
        <f t="shared" si="2"/>
        <v>40.351136363999998</v>
      </c>
      <c r="J38" s="29">
        <v>5.2783722964775902E-5</v>
      </c>
      <c r="K38" s="29">
        <v>-3.375</v>
      </c>
      <c r="L38" s="29">
        <v>-1.7766346505495799E-3</v>
      </c>
      <c r="M38" s="29">
        <v>60.836136363999998</v>
      </c>
      <c r="N38" s="29">
        <f t="shared" si="3"/>
        <v>40.351136363999998</v>
      </c>
      <c r="O38" s="29">
        <v>5.48571063465396E-5</v>
      </c>
      <c r="P38" s="29"/>
      <c r="Q38" s="29">
        <f t="shared" si="0"/>
        <v>-3.6933647701000001</v>
      </c>
      <c r="R38" s="29">
        <f t="shared" si="4"/>
        <v>-3.375</v>
      </c>
      <c r="S38" s="29">
        <f t="shared" si="1"/>
        <v>7.9273678474577594</v>
      </c>
      <c r="T38" s="29">
        <f t="shared" si="5"/>
        <v>8.2322154774494702</v>
      </c>
      <c r="U38" s="29">
        <f t="shared" si="6"/>
        <v>1.77663465054958</v>
      </c>
      <c r="V38" s="29"/>
      <c r="W38" s="29">
        <v>-17.057000000000002</v>
      </c>
      <c r="X38" s="29">
        <v>4.1433339442287149</v>
      </c>
      <c r="AK38" s="31"/>
      <c r="AL38" s="31"/>
    </row>
    <row r="39" spans="1:38" x14ac:dyDescent="0.2">
      <c r="A39" s="29">
        <v>-3.7734590802999999</v>
      </c>
      <c r="B39" s="29">
        <v>-8.0727755472824597E-3</v>
      </c>
      <c r="C39" s="29">
        <v>58.812727273</v>
      </c>
      <c r="D39" s="29">
        <v>38.327727273000001</v>
      </c>
      <c r="E39" s="29">
        <v>6.0232556946772299E-5</v>
      </c>
      <c r="F39" s="29">
        <v>-5.125</v>
      </c>
      <c r="G39" s="29">
        <v>-8.4921896876394599E-3</v>
      </c>
      <c r="H39" s="29">
        <v>62.859545455000003</v>
      </c>
      <c r="I39" s="29">
        <f t="shared" si="2"/>
        <v>42.374545455000003</v>
      </c>
      <c r="J39" s="29">
        <v>1.51674442994584E-5</v>
      </c>
      <c r="K39" s="29">
        <v>-3.5</v>
      </c>
      <c r="L39" s="29">
        <v>-1.7606545230051101E-3</v>
      </c>
      <c r="M39" s="29">
        <v>62.859545455000003</v>
      </c>
      <c r="N39" s="29">
        <f t="shared" si="3"/>
        <v>42.374545455000003</v>
      </c>
      <c r="O39" s="29">
        <v>2.1272762247963E-5</v>
      </c>
      <c r="P39" s="29"/>
      <c r="Q39" s="29">
        <f t="shared" si="0"/>
        <v>-3.7734590802999999</v>
      </c>
      <c r="R39" s="29">
        <f t="shared" si="4"/>
        <v>-3.5</v>
      </c>
      <c r="S39" s="29">
        <f t="shared" si="1"/>
        <v>8.0727755472824594</v>
      </c>
      <c r="T39" s="29">
        <f t="shared" si="5"/>
        <v>8.4921896876394598</v>
      </c>
      <c r="U39" s="29">
        <f t="shared" si="6"/>
        <v>1.7606545230051101</v>
      </c>
      <c r="V39" s="29"/>
      <c r="W39" s="29">
        <v>-17.557000000000002</v>
      </c>
      <c r="X39" s="29">
        <v>3.6033339442287153</v>
      </c>
      <c r="AK39" s="31"/>
      <c r="AL39" s="31"/>
    </row>
    <row r="40" spans="1:38" x14ac:dyDescent="0.2">
      <c r="A40" s="29">
        <v>-3.7734590802999999</v>
      </c>
      <c r="B40" s="29">
        <v>-8.0727755472824597E-3</v>
      </c>
      <c r="C40" s="29">
        <v>60.836136363999998</v>
      </c>
      <c r="D40" s="29">
        <v>40.351136363999998</v>
      </c>
      <c r="E40" s="29">
        <v>2.9382054685692001E-5</v>
      </c>
      <c r="F40" s="29">
        <v>-5.125</v>
      </c>
      <c r="G40" s="29">
        <v>-8.4921896876394599E-3</v>
      </c>
      <c r="H40" s="29">
        <v>62.859545455000003</v>
      </c>
      <c r="I40" s="29">
        <f t="shared" si="2"/>
        <v>42.374545455000003</v>
      </c>
      <c r="J40" s="29">
        <v>1.51674442994584E-5</v>
      </c>
      <c r="K40" s="29">
        <v>-3.5</v>
      </c>
      <c r="L40" s="29">
        <v>-1.7606545230051101E-3</v>
      </c>
      <c r="M40" s="29">
        <v>62.859545455000003</v>
      </c>
      <c r="N40" s="29">
        <f t="shared" si="3"/>
        <v>42.374545455000003</v>
      </c>
      <c r="O40" s="29">
        <v>2.1272762247963E-5</v>
      </c>
      <c r="P40" s="29"/>
      <c r="Q40" s="29">
        <f t="shared" si="0"/>
        <v>-3.7734590802999999</v>
      </c>
      <c r="R40" s="29">
        <f t="shared" si="4"/>
        <v>-3.5</v>
      </c>
      <c r="S40" s="29">
        <f t="shared" si="1"/>
        <v>8.0727755472824594</v>
      </c>
      <c r="T40" s="29">
        <f t="shared" si="5"/>
        <v>8.4921896876394598</v>
      </c>
      <c r="U40" s="29">
        <f t="shared" si="6"/>
        <v>1.7606545230051101</v>
      </c>
      <c r="V40" s="29"/>
      <c r="W40" s="29">
        <v>-18.057000000000002</v>
      </c>
      <c r="X40" s="29">
        <v>3.153333944228716</v>
      </c>
      <c r="AK40" s="31"/>
      <c r="AL40" s="31"/>
    </row>
    <row r="41" spans="1:38" x14ac:dyDescent="0.2">
      <c r="A41" s="29">
        <v>-3.8300943102999998</v>
      </c>
      <c r="B41" s="29">
        <v>-8.1749846487552298E-3</v>
      </c>
      <c r="C41" s="29">
        <v>62.859545455000003</v>
      </c>
      <c r="D41" s="29">
        <v>42.374545455000003</v>
      </c>
      <c r="E41" s="29">
        <v>1.88042704373086E-6</v>
      </c>
      <c r="F41" s="29">
        <v>-5.34375</v>
      </c>
      <c r="G41" s="29">
        <v>-8.7490074477246191E-3</v>
      </c>
      <c r="H41" s="29">
        <v>64.882954545499999</v>
      </c>
      <c r="I41" s="29">
        <f t="shared" si="2"/>
        <v>44.397954545499999</v>
      </c>
      <c r="J41" s="29">
        <v>-1.6249467855285099E-5</v>
      </c>
      <c r="K41" s="29">
        <v>-3.6875</v>
      </c>
      <c r="L41" s="29">
        <v>-1.74233952844683E-3</v>
      </c>
      <c r="M41" s="29">
        <v>64.882954545499999</v>
      </c>
      <c r="N41" s="29">
        <f t="shared" si="3"/>
        <v>44.397954545499999</v>
      </c>
      <c r="O41" s="29">
        <v>-6.7013848558552904E-6</v>
      </c>
      <c r="P41" s="29"/>
      <c r="Q41" s="29">
        <f t="shared" si="0"/>
        <v>-3.8300943102999998</v>
      </c>
      <c r="R41" s="29">
        <f t="shared" si="4"/>
        <v>-3.6875</v>
      </c>
      <c r="S41" s="29">
        <f t="shared" si="1"/>
        <v>8.1749846487552293</v>
      </c>
      <c r="T41" s="29">
        <f t="shared" si="5"/>
        <v>8.7490074477246189</v>
      </c>
      <c r="U41" s="29">
        <f t="shared" si="6"/>
        <v>1.7423395284468299</v>
      </c>
      <c r="V41" s="29"/>
      <c r="W41" s="29">
        <v>-18.557000000000002</v>
      </c>
      <c r="X41" s="29">
        <v>2.4783339442287144</v>
      </c>
      <c r="AK41" s="31"/>
      <c r="AL41" s="31"/>
    </row>
    <row r="42" spans="1:38" x14ac:dyDescent="0.2">
      <c r="A42" s="29">
        <v>-3.8867295402000002</v>
      </c>
      <c r="B42" s="29">
        <v>-8.2766884848206792E-3</v>
      </c>
      <c r="C42" s="29">
        <v>62.859545455000003</v>
      </c>
      <c r="D42" s="29">
        <v>42.374545455000003</v>
      </c>
      <c r="E42" s="29">
        <v>1.88042704373086E-6</v>
      </c>
      <c r="F42" s="29">
        <v>-5.5625</v>
      </c>
      <c r="G42" s="29">
        <v>-9.0031096540988294E-3</v>
      </c>
      <c r="H42" s="29">
        <v>66.906363635999995</v>
      </c>
      <c r="I42" s="29">
        <f t="shared" si="2"/>
        <v>46.421363635999995</v>
      </c>
      <c r="J42" s="29">
        <v>-4.16356525629061E-5</v>
      </c>
      <c r="K42" s="29">
        <v>-3.875</v>
      </c>
      <c r="L42" s="29">
        <v>-1.7306508764054599E-3</v>
      </c>
      <c r="M42" s="29">
        <v>66.906363635999995</v>
      </c>
      <c r="N42" s="29">
        <f t="shared" si="3"/>
        <v>46.421363635999995</v>
      </c>
      <c r="O42" s="29">
        <v>-2.9270531626103399E-5</v>
      </c>
      <c r="P42" s="29"/>
      <c r="Q42" s="29">
        <f t="shared" si="0"/>
        <v>-3.8867295402000002</v>
      </c>
      <c r="R42" s="29">
        <f t="shared" si="4"/>
        <v>-3.875</v>
      </c>
      <c r="S42" s="29">
        <f t="shared" si="1"/>
        <v>8.2766884848206796</v>
      </c>
      <c r="T42" s="29">
        <f t="shared" si="5"/>
        <v>9.0031096540988287</v>
      </c>
      <c r="U42" s="29">
        <f t="shared" si="6"/>
        <v>1.73065087640546</v>
      </c>
      <c r="V42" s="29"/>
      <c r="W42" s="29">
        <v>-19.057000000000002</v>
      </c>
      <c r="X42" s="29">
        <v>1.8483339442287154</v>
      </c>
      <c r="AK42" s="31"/>
      <c r="AL42" s="31"/>
    </row>
    <row r="43" spans="1:38" x14ac:dyDescent="0.2">
      <c r="A43" s="29">
        <v>-3.9433647701000001</v>
      </c>
      <c r="B43" s="29">
        <v>-8.3778880859185396E-3</v>
      </c>
      <c r="C43" s="29">
        <v>64.882954545499999</v>
      </c>
      <c r="D43" s="29">
        <v>44.397954545499999</v>
      </c>
      <c r="E43" s="29">
        <v>-2.1690582742017998E-5</v>
      </c>
      <c r="F43" s="29">
        <v>-5.78125</v>
      </c>
      <c r="G43" s="29">
        <v>-9.2550193473868309E-3</v>
      </c>
      <c r="H43" s="29">
        <v>66.906363635999995</v>
      </c>
      <c r="I43" s="29">
        <f t="shared" si="2"/>
        <v>46.421363635999995</v>
      </c>
      <c r="J43" s="29">
        <v>-4.16356525629061E-5</v>
      </c>
      <c r="K43" s="29">
        <v>-4.0625</v>
      </c>
      <c r="L43" s="29">
        <v>-1.72543786951275E-3</v>
      </c>
      <c r="M43" s="29">
        <v>66.906363635999995</v>
      </c>
      <c r="N43" s="29">
        <f t="shared" si="3"/>
        <v>46.421363635999995</v>
      </c>
      <c r="O43" s="29">
        <v>-2.9270531626103399E-5</v>
      </c>
      <c r="P43" s="29"/>
      <c r="Q43" s="29">
        <f t="shared" si="0"/>
        <v>-3.9433647701000001</v>
      </c>
      <c r="R43" s="29">
        <f t="shared" si="4"/>
        <v>-4.0625</v>
      </c>
      <c r="S43" s="29">
        <f t="shared" si="1"/>
        <v>8.3778880859185403</v>
      </c>
      <c r="T43" s="29">
        <f t="shared" si="5"/>
        <v>9.2550193473868312</v>
      </c>
      <c r="U43" s="29">
        <f t="shared" si="6"/>
        <v>1.7254378695127499</v>
      </c>
      <c r="V43" s="29"/>
      <c r="W43" s="29">
        <v>-19.557000000000002</v>
      </c>
      <c r="X43" s="29">
        <v>1.2733339442287179</v>
      </c>
      <c r="AK43" s="31"/>
      <c r="AL43" s="31"/>
    </row>
    <row r="44" spans="1:38" x14ac:dyDescent="0.2">
      <c r="A44" s="29">
        <v>-4</v>
      </c>
      <c r="B44" s="29">
        <v>-8.4785849714090304E-3</v>
      </c>
      <c r="C44" s="29">
        <v>66.906363635999995</v>
      </c>
      <c r="D44" s="29">
        <v>46.421363635999995</v>
      </c>
      <c r="E44" s="29">
        <v>-4.0931334381009601E-5</v>
      </c>
      <c r="F44" s="29">
        <v>-6</v>
      </c>
      <c r="G44" s="29">
        <v>-9.5053509159617796E-3</v>
      </c>
      <c r="H44" s="29">
        <v>68.929772727</v>
      </c>
      <c r="I44" s="29">
        <f t="shared" si="2"/>
        <v>48.444772727</v>
      </c>
      <c r="J44" s="29">
        <v>-6.10817917637503E-5</v>
      </c>
      <c r="K44" s="29">
        <v>-4.25</v>
      </c>
      <c r="L44" s="29">
        <v>-1.7265832855784E-3</v>
      </c>
      <c r="M44" s="29">
        <v>68.929772727</v>
      </c>
      <c r="N44" s="29">
        <f t="shared" si="3"/>
        <v>48.444772727</v>
      </c>
      <c r="O44" s="29">
        <v>-4.6526135209063199E-5</v>
      </c>
      <c r="P44" s="29"/>
      <c r="Q44" s="29">
        <f t="shared" si="0"/>
        <v>-4</v>
      </c>
      <c r="R44" s="29">
        <f t="shared" si="4"/>
        <v>-4.25</v>
      </c>
      <c r="S44" s="29">
        <f t="shared" si="1"/>
        <v>8.4785849714090311</v>
      </c>
      <c r="T44" s="29">
        <f t="shared" si="5"/>
        <v>9.5053509159617793</v>
      </c>
      <c r="U44" s="29">
        <f t="shared" si="6"/>
        <v>1.7265832855784</v>
      </c>
      <c r="V44" s="29"/>
      <c r="W44" s="29">
        <v>-20.057000000000002</v>
      </c>
      <c r="X44" s="29">
        <v>0.4083339442287186</v>
      </c>
      <c r="AK44" s="31"/>
      <c r="AL44" s="31"/>
    </row>
    <row r="45" spans="1:38" x14ac:dyDescent="0.2">
      <c r="A45" s="29">
        <v>-4</v>
      </c>
      <c r="B45" s="29">
        <v>-8.4785849714090304E-3</v>
      </c>
      <c r="C45" s="29">
        <v>66.906363635999995</v>
      </c>
      <c r="D45" s="29">
        <v>46.421363635999995</v>
      </c>
      <c r="E45" s="29">
        <v>-4.0931334381009601E-5</v>
      </c>
      <c r="F45" s="29">
        <v>-6</v>
      </c>
      <c r="G45" s="29">
        <v>-9.5053509159617796E-3</v>
      </c>
      <c r="H45" s="29">
        <v>70.953181818000004</v>
      </c>
      <c r="I45" s="29">
        <f t="shared" si="2"/>
        <v>50.468181818000005</v>
      </c>
      <c r="J45" s="29">
        <v>-7.4813698855324295E-5</v>
      </c>
      <c r="K45" s="29">
        <v>-4.25</v>
      </c>
      <c r="L45" s="29">
        <v>-1.7265832855784E-3</v>
      </c>
      <c r="M45" s="29">
        <v>70.953181818000004</v>
      </c>
      <c r="N45" s="29">
        <f t="shared" si="3"/>
        <v>50.468181818000005</v>
      </c>
      <c r="O45" s="29">
        <v>-5.86860586283431E-5</v>
      </c>
      <c r="P45" s="29"/>
      <c r="Q45" s="29">
        <f t="shared" si="0"/>
        <v>-4</v>
      </c>
      <c r="R45" s="29">
        <f t="shared" si="4"/>
        <v>-4.25</v>
      </c>
      <c r="S45" s="29">
        <f t="shared" si="1"/>
        <v>8.4785849714090311</v>
      </c>
      <c r="T45" s="29">
        <f t="shared" si="5"/>
        <v>9.5053509159617793</v>
      </c>
      <c r="U45" s="29">
        <f t="shared" si="6"/>
        <v>1.7265832855784</v>
      </c>
      <c r="V45" s="29"/>
      <c r="W45" s="29">
        <v>-20.557000000000002</v>
      </c>
      <c r="X45" s="29">
        <v>-0.26666605577128299</v>
      </c>
      <c r="AK45" s="31"/>
      <c r="AL45" s="31"/>
    </row>
    <row r="46" spans="1:38" x14ac:dyDescent="0.2">
      <c r="A46" s="29">
        <v>-4.0625</v>
      </c>
      <c r="B46" s="29">
        <v>-8.5891292766514908E-3</v>
      </c>
      <c r="C46" s="29">
        <v>68.929772727</v>
      </c>
      <c r="D46" s="29">
        <v>48.444772727</v>
      </c>
      <c r="E46" s="29">
        <v>-5.5835702717192402E-5</v>
      </c>
      <c r="F46" s="29">
        <v>-6.5</v>
      </c>
      <c r="G46" s="29">
        <v>-1.00756984207019E-2</v>
      </c>
      <c r="H46" s="29">
        <v>70.953181818000004</v>
      </c>
      <c r="I46" s="29">
        <f t="shared" si="2"/>
        <v>50.468181818000005</v>
      </c>
      <c r="J46" s="29">
        <v>-7.4813698855324295E-5</v>
      </c>
      <c r="K46" s="29">
        <v>-4.5625</v>
      </c>
      <c r="L46" s="29">
        <v>-1.74243365297221E-3</v>
      </c>
      <c r="M46" s="29">
        <v>70.953181818000004</v>
      </c>
      <c r="N46" s="29">
        <f t="shared" si="3"/>
        <v>50.468181818000005</v>
      </c>
      <c r="O46" s="29">
        <v>-5.86860586283431E-5</v>
      </c>
      <c r="P46" s="29"/>
      <c r="Q46" s="29">
        <f t="shared" si="0"/>
        <v>-4.0625</v>
      </c>
      <c r="R46" s="29">
        <f t="shared" si="4"/>
        <v>-4.5625</v>
      </c>
      <c r="S46" s="29">
        <f t="shared" si="1"/>
        <v>8.5891292766514908</v>
      </c>
      <c r="T46" s="29">
        <f t="shared" si="5"/>
        <v>10.075698420701899</v>
      </c>
      <c r="U46" s="29">
        <f t="shared" si="6"/>
        <v>1.74243365297221</v>
      </c>
      <c r="V46" s="29"/>
      <c r="W46" s="29">
        <v>-21.057000000000002</v>
      </c>
      <c r="X46" s="29">
        <v>-0.67166605577128236</v>
      </c>
      <c r="AK46" s="31"/>
      <c r="AL46" s="31"/>
    </row>
    <row r="47" spans="1:38" x14ac:dyDescent="0.2">
      <c r="A47" s="29">
        <v>-4.125</v>
      </c>
      <c r="B47" s="29">
        <v>-8.6990662085132606E-3</v>
      </c>
      <c r="C47" s="29">
        <v>70.953181818000004</v>
      </c>
      <c r="D47" s="29">
        <v>50.468181818000005</v>
      </c>
      <c r="E47" s="29">
        <v>-6.6386090885573994E-5</v>
      </c>
      <c r="F47" s="29">
        <v>-7</v>
      </c>
      <c r="G47" s="29">
        <v>-1.06522247510707E-2</v>
      </c>
      <c r="H47" s="29">
        <v>72.976590908999995</v>
      </c>
      <c r="I47" s="29">
        <f t="shared" si="2"/>
        <v>52.491590908999996</v>
      </c>
      <c r="J47" s="29">
        <v>-8.3039230595261597E-5</v>
      </c>
      <c r="K47" s="29">
        <v>-4.875</v>
      </c>
      <c r="L47" s="29">
        <v>-1.7755467221561099E-3</v>
      </c>
      <c r="M47" s="29">
        <v>72.976590908999995</v>
      </c>
      <c r="N47" s="29">
        <f t="shared" si="3"/>
        <v>52.491590908999996</v>
      </c>
      <c r="O47" s="29">
        <v>-6.5953123153863799E-5</v>
      </c>
      <c r="P47" s="29"/>
      <c r="Q47" s="29">
        <f t="shared" si="0"/>
        <v>-4.125</v>
      </c>
      <c r="R47" s="29">
        <f t="shared" si="4"/>
        <v>-4.875</v>
      </c>
      <c r="S47" s="29">
        <f t="shared" si="1"/>
        <v>8.6990662085132602</v>
      </c>
      <c r="T47" s="29">
        <f t="shared" si="5"/>
        <v>10.652224751070701</v>
      </c>
      <c r="U47" s="29">
        <f t="shared" si="6"/>
        <v>1.7755467221561099</v>
      </c>
      <c r="V47" s="29"/>
      <c r="W47" s="29">
        <v>-21.557000000000002</v>
      </c>
      <c r="X47" s="29">
        <v>-1.131666055771281</v>
      </c>
      <c r="AK47" s="31"/>
      <c r="AL47" s="31"/>
    </row>
    <row r="48" spans="1:38" x14ac:dyDescent="0.2">
      <c r="A48" s="29">
        <v>-4.1875</v>
      </c>
      <c r="B48" s="29">
        <v>-8.8083980004034293E-3</v>
      </c>
      <c r="C48" s="29">
        <v>70.953181818000004</v>
      </c>
      <c r="D48" s="29">
        <v>50.468181818000005</v>
      </c>
      <c r="E48" s="29">
        <v>-6.6386090885573994E-5</v>
      </c>
      <c r="F48" s="29">
        <v>-7.5</v>
      </c>
      <c r="G48" s="29">
        <v>-1.12477619946949E-2</v>
      </c>
      <c r="H48" s="29">
        <v>75</v>
      </c>
      <c r="I48" s="29">
        <f t="shared" si="2"/>
        <v>54.515000000000001</v>
      </c>
      <c r="J48" s="29">
        <v>-8.5771704618505106E-5</v>
      </c>
      <c r="K48" s="29">
        <v>-5.1875</v>
      </c>
      <c r="L48" s="29">
        <v>-1.8259915579006099E-3</v>
      </c>
      <c r="M48" s="29">
        <v>75</v>
      </c>
      <c r="N48" s="29">
        <f t="shared" si="3"/>
        <v>54.515000000000001</v>
      </c>
      <c r="O48" s="29">
        <v>-6.8358013549679904E-5</v>
      </c>
      <c r="P48" s="29"/>
      <c r="Q48" s="29">
        <f t="shared" si="0"/>
        <v>-4.1875</v>
      </c>
      <c r="R48" s="29">
        <f t="shared" si="4"/>
        <v>-5.1875</v>
      </c>
      <c r="S48" s="29">
        <f t="shared" si="1"/>
        <v>8.8083980004034288</v>
      </c>
      <c r="T48" s="29">
        <f t="shared" si="5"/>
        <v>11.247761994694899</v>
      </c>
      <c r="U48" s="29">
        <f t="shared" si="6"/>
        <v>1.8259915579006099</v>
      </c>
      <c r="V48" s="29"/>
      <c r="W48" s="29">
        <v>-22.057000000000002</v>
      </c>
      <c r="X48" s="29">
        <v>-1.5516660557712811</v>
      </c>
      <c r="AK48" s="31"/>
      <c r="AL48" s="31"/>
    </row>
    <row r="49" spans="1:38" x14ac:dyDescent="0.2">
      <c r="A49" s="29">
        <v>-4.25</v>
      </c>
      <c r="B49" s="29">
        <v>-8.91712773670034E-3</v>
      </c>
      <c r="C49" s="29">
        <v>72.976590908999995</v>
      </c>
      <c r="D49" s="29">
        <v>52.491590908999996</v>
      </c>
      <c r="E49" s="29">
        <v>-7.2693051651813201E-5</v>
      </c>
      <c r="F49" s="29">
        <v>-8</v>
      </c>
      <c r="G49" s="29">
        <v>-1.1877915272360999E-2</v>
      </c>
      <c r="H49" s="29"/>
      <c r="I49" s="29"/>
      <c r="J49" s="29"/>
      <c r="K49" s="29">
        <v>-5.5</v>
      </c>
      <c r="L49" s="29">
        <v>-1.8941588408646699E-3</v>
      </c>
      <c r="M49" s="29"/>
      <c r="N49" s="29"/>
      <c r="O49" s="29"/>
      <c r="P49" s="29"/>
      <c r="Q49" s="29">
        <f t="shared" si="0"/>
        <v>-4.25</v>
      </c>
      <c r="R49" s="29">
        <f t="shared" si="4"/>
        <v>-5.5</v>
      </c>
      <c r="S49" s="29">
        <f t="shared" si="1"/>
        <v>8.9171277367003405</v>
      </c>
      <c r="T49" s="29">
        <f t="shared" si="5"/>
        <v>11.877915272360999</v>
      </c>
      <c r="U49" s="29">
        <f t="shared" si="6"/>
        <v>1.8941588408646699</v>
      </c>
      <c r="V49" s="29"/>
      <c r="W49" s="29">
        <v>-22.557000000000002</v>
      </c>
      <c r="X49" s="29">
        <v>-1.9166660557712818</v>
      </c>
      <c r="AK49" s="31"/>
      <c r="AL49" s="31"/>
    </row>
    <row r="50" spans="1:38" x14ac:dyDescent="0.2">
      <c r="A50" s="29">
        <v>-4.25</v>
      </c>
      <c r="B50" s="29">
        <v>-8.91712773670034E-3</v>
      </c>
      <c r="C50" s="29">
        <v>75</v>
      </c>
      <c r="D50" s="29">
        <v>54.515000000000001</v>
      </c>
      <c r="E50" s="29">
        <v>-7.4762024170058194E-5</v>
      </c>
      <c r="F50" s="29">
        <v>-8</v>
      </c>
      <c r="G50" s="29">
        <v>-1.1877915272360999E-2</v>
      </c>
      <c r="H50" s="29"/>
      <c r="I50" s="29"/>
      <c r="J50" s="29"/>
      <c r="K50" s="29">
        <v>-5.5</v>
      </c>
      <c r="L50" s="29">
        <v>-1.8941588408646699E-3</v>
      </c>
      <c r="M50" s="29"/>
      <c r="N50" s="29"/>
      <c r="O50" s="29"/>
      <c r="P50" s="29"/>
      <c r="Q50" s="29">
        <f t="shared" si="0"/>
        <v>-4.25</v>
      </c>
      <c r="R50" s="29">
        <f t="shared" si="4"/>
        <v>-5.5</v>
      </c>
      <c r="S50" s="29">
        <f t="shared" si="1"/>
        <v>8.9171277367003405</v>
      </c>
      <c r="T50" s="29">
        <f t="shared" si="5"/>
        <v>11.877915272360999</v>
      </c>
      <c r="U50" s="29">
        <f t="shared" si="6"/>
        <v>1.8941588408646699</v>
      </c>
      <c r="V50" s="29"/>
      <c r="W50" s="29">
        <v>-23.057000000000002</v>
      </c>
      <c r="X50" s="29">
        <v>-2.4916660557712791</v>
      </c>
      <c r="AK50" s="31"/>
      <c r="AL50" s="31"/>
    </row>
    <row r="51" spans="1:38" x14ac:dyDescent="0.2">
      <c r="A51" s="29">
        <v>-4.3125</v>
      </c>
      <c r="B51" s="29">
        <v>-9.0252596980886102E-3</v>
      </c>
      <c r="C51" s="29"/>
      <c r="D51" s="29"/>
      <c r="E51" s="29"/>
      <c r="F51" s="29">
        <v>-8.0625</v>
      </c>
      <c r="G51" s="29">
        <v>-1.19590344628432E-2</v>
      </c>
      <c r="H51" s="29"/>
      <c r="I51" s="29"/>
      <c r="J51" s="29"/>
      <c r="K51" s="29">
        <v>-5.625</v>
      </c>
      <c r="L51" s="29">
        <v>-1.92654269520603E-3</v>
      </c>
      <c r="M51" s="29"/>
      <c r="N51" s="29"/>
      <c r="O51" s="29"/>
      <c r="P51" s="29"/>
      <c r="Q51" s="29">
        <f t="shared" si="0"/>
        <v>-4.3125</v>
      </c>
      <c r="R51" s="29">
        <f t="shared" si="4"/>
        <v>-5.625</v>
      </c>
      <c r="S51" s="29">
        <f t="shared" si="1"/>
        <v>9.0252596980886111</v>
      </c>
      <c r="T51" s="29">
        <f t="shared" si="5"/>
        <v>11.959034462843199</v>
      </c>
      <c r="U51" s="29">
        <f t="shared" si="6"/>
        <v>1.9265426952060301</v>
      </c>
      <c r="V51" s="29"/>
      <c r="W51" s="29">
        <v>-23.557000000000002</v>
      </c>
      <c r="X51" s="29">
        <v>-2.8916660557712786</v>
      </c>
      <c r="AK51" s="31"/>
      <c r="AL51" s="31"/>
    </row>
    <row r="52" spans="1:38" x14ac:dyDescent="0.2">
      <c r="A52" s="29">
        <v>-4.375</v>
      </c>
      <c r="B52" s="29">
        <v>-9.1327989806139105E-3</v>
      </c>
      <c r="C52" s="29"/>
      <c r="D52" s="29"/>
      <c r="E52" s="29"/>
      <c r="F52" s="29">
        <v>-8.125</v>
      </c>
      <c r="G52" s="29">
        <v>-1.20414154474428E-2</v>
      </c>
      <c r="H52" s="29"/>
      <c r="I52" s="29"/>
      <c r="J52" s="29"/>
      <c r="K52" s="29">
        <v>-5.75</v>
      </c>
      <c r="L52" s="29">
        <v>-1.9619409763954598E-3</v>
      </c>
      <c r="M52" s="29"/>
      <c r="N52" s="29"/>
      <c r="O52" s="29"/>
      <c r="P52" s="29"/>
      <c r="Q52" s="29">
        <f t="shared" si="0"/>
        <v>-4.375</v>
      </c>
      <c r="R52" s="29">
        <f t="shared" si="4"/>
        <v>-5.75</v>
      </c>
      <c r="S52" s="29">
        <f t="shared" si="1"/>
        <v>9.1327989806139112</v>
      </c>
      <c r="T52" s="29">
        <f t="shared" si="5"/>
        <v>12.0414154474428</v>
      </c>
      <c r="U52" s="29">
        <f t="shared" si="6"/>
        <v>1.9619409763954598</v>
      </c>
      <c r="V52" s="29"/>
      <c r="W52" s="29"/>
      <c r="X52" s="29"/>
      <c r="AK52" s="31"/>
      <c r="AL52" s="31"/>
    </row>
    <row r="53" spans="1:38" x14ac:dyDescent="0.2">
      <c r="A53" s="29">
        <v>-4.4375</v>
      </c>
      <c r="B53" s="29">
        <v>-9.2397516151372892E-3</v>
      </c>
      <c r="C53" s="29"/>
      <c r="D53" s="29"/>
      <c r="E53" s="29"/>
      <c r="F53" s="29">
        <v>-8.1875</v>
      </c>
      <c r="G53" s="29">
        <v>-1.21251175120327E-2</v>
      </c>
      <c r="H53" s="29"/>
      <c r="I53" s="29"/>
      <c r="J53" s="29"/>
      <c r="K53" s="29">
        <v>-5.875</v>
      </c>
      <c r="L53" s="29">
        <v>-2.00042550885429E-3</v>
      </c>
      <c r="M53" s="29"/>
      <c r="N53" s="29"/>
      <c r="O53" s="29"/>
      <c r="P53" s="29"/>
      <c r="Q53" s="29">
        <f t="shared" si="0"/>
        <v>-4.4375</v>
      </c>
      <c r="R53" s="29">
        <f t="shared" si="4"/>
        <v>-5.875</v>
      </c>
      <c r="S53" s="29">
        <f t="shared" si="1"/>
        <v>9.2397516151372887</v>
      </c>
      <c r="T53" s="29">
        <f t="shared" si="5"/>
        <v>12.1251175120327</v>
      </c>
      <c r="U53" s="29">
        <f t="shared" si="6"/>
        <v>2.0004255088542902</v>
      </c>
      <c r="V53" s="29"/>
      <c r="W53" s="29"/>
      <c r="X53" s="29"/>
      <c r="AK53" s="31"/>
      <c r="AL53" s="31"/>
    </row>
    <row r="54" spans="1:38" x14ac:dyDescent="0.2">
      <c r="A54" s="29">
        <v>-4.5</v>
      </c>
      <c r="B54" s="29">
        <v>-9.3461244937697099E-3</v>
      </c>
      <c r="C54" s="29"/>
      <c r="D54" s="29"/>
      <c r="E54" s="29"/>
      <c r="F54" s="29">
        <v>-8.25</v>
      </c>
      <c r="G54" s="29">
        <v>-1.22102010956957E-2</v>
      </c>
      <c r="H54" s="29"/>
      <c r="I54" s="29"/>
      <c r="J54" s="29"/>
      <c r="K54" s="29">
        <v>-6</v>
      </c>
      <c r="L54" s="29">
        <v>-2.0420775998074201E-3</v>
      </c>
      <c r="M54" s="29"/>
      <c r="N54" s="29"/>
      <c r="O54" s="29"/>
      <c r="P54" s="29"/>
      <c r="Q54" s="29">
        <f t="shared" si="0"/>
        <v>-4.5</v>
      </c>
      <c r="R54" s="29">
        <f t="shared" si="4"/>
        <v>-6</v>
      </c>
      <c r="S54" s="29">
        <f t="shared" si="1"/>
        <v>9.3461244937697092</v>
      </c>
      <c r="T54" s="29">
        <f t="shared" si="5"/>
        <v>12.2102010956957</v>
      </c>
      <c r="U54" s="29">
        <f t="shared" si="6"/>
        <v>2.0420775998074201</v>
      </c>
      <c r="V54" s="29"/>
      <c r="W54" s="29"/>
      <c r="X54" s="29"/>
      <c r="AK54" s="31"/>
      <c r="AL54" s="31"/>
    </row>
    <row r="55" spans="1:38" x14ac:dyDescent="0.2">
      <c r="A55" s="29">
        <v>-4.5</v>
      </c>
      <c r="B55" s="29">
        <v>-9.3461244937697099E-3</v>
      </c>
      <c r="C55" s="29"/>
      <c r="D55" s="29"/>
      <c r="E55" s="29"/>
      <c r="F55" s="29">
        <v>-8.25</v>
      </c>
      <c r="G55" s="29">
        <v>-1.22102010956957E-2</v>
      </c>
      <c r="H55" s="29"/>
      <c r="I55" s="29"/>
      <c r="J55" s="29"/>
      <c r="K55" s="29">
        <v>-6</v>
      </c>
      <c r="L55" s="29">
        <v>-2.0420775998074201E-3</v>
      </c>
      <c r="M55" s="29"/>
      <c r="N55" s="29"/>
      <c r="O55" s="29"/>
      <c r="P55" s="29"/>
      <c r="Q55" s="29">
        <f t="shared" si="0"/>
        <v>-4.5</v>
      </c>
      <c r="R55" s="29">
        <f t="shared" si="4"/>
        <v>-6</v>
      </c>
      <c r="S55" s="29">
        <f t="shared" si="1"/>
        <v>9.3461244937697092</v>
      </c>
      <c r="T55" s="29">
        <f t="shared" si="5"/>
        <v>12.2102010956957</v>
      </c>
      <c r="U55" s="29">
        <f t="shared" si="6"/>
        <v>2.0420775998074201</v>
      </c>
      <c r="V55" s="29"/>
      <c r="W55" s="29"/>
      <c r="X55" s="29"/>
      <c r="AK55" s="31"/>
      <c r="AL55" s="31"/>
    </row>
    <row r="56" spans="1:38" x14ac:dyDescent="0.2">
      <c r="A56" s="29">
        <v>-4.5625</v>
      </c>
      <c r="B56" s="29">
        <v>-9.4519253674840396E-3</v>
      </c>
      <c r="C56" s="29"/>
      <c r="D56" s="29"/>
      <c r="E56" s="29"/>
      <c r="F56" s="29">
        <v>-8.2874999999999996</v>
      </c>
      <c r="G56" s="29">
        <v>-1.22682875023448E-2</v>
      </c>
      <c r="H56" s="29"/>
      <c r="I56" s="29"/>
      <c r="J56" s="29"/>
      <c r="K56" s="29">
        <v>-6.125</v>
      </c>
      <c r="L56" s="29">
        <v>-2.08697816017422E-3</v>
      </c>
      <c r="M56" s="29"/>
      <c r="N56" s="29"/>
      <c r="O56" s="29"/>
      <c r="P56" s="29"/>
      <c r="Q56" s="29">
        <f t="shared" si="0"/>
        <v>-4.5625</v>
      </c>
      <c r="R56" s="29">
        <f t="shared" si="4"/>
        <v>-6.125</v>
      </c>
      <c r="S56" s="29">
        <f t="shared" si="1"/>
        <v>9.4519253674840389</v>
      </c>
      <c r="T56" s="29">
        <f t="shared" si="5"/>
        <v>12.268287502344801</v>
      </c>
      <c r="U56" s="29">
        <f t="shared" si="6"/>
        <v>2.0869781601742199</v>
      </c>
      <c r="V56" s="29"/>
      <c r="W56" s="29"/>
      <c r="X56" s="29"/>
      <c r="AK56" s="31"/>
      <c r="AL56" s="31"/>
    </row>
    <row r="57" spans="1:38" x14ac:dyDescent="0.2">
      <c r="A57" s="29">
        <v>-4.625</v>
      </c>
      <c r="B57" s="29">
        <v>-9.5571628297466907E-3</v>
      </c>
      <c r="C57" s="29"/>
      <c r="D57" s="29"/>
      <c r="E57" s="29"/>
      <c r="F57" s="29">
        <v>-8.3249999999999993</v>
      </c>
      <c r="G57" s="29">
        <v>-1.23268711245895E-2</v>
      </c>
      <c r="H57" s="29"/>
      <c r="I57" s="29"/>
      <c r="J57" s="29"/>
      <c r="K57" s="29">
        <v>-6.25</v>
      </c>
      <c r="L57" s="29">
        <v>-2.13678121755019E-3</v>
      </c>
      <c r="M57" s="29"/>
      <c r="N57" s="29"/>
      <c r="O57" s="29"/>
      <c r="P57" s="29"/>
      <c r="Q57" s="29">
        <f t="shared" si="0"/>
        <v>-4.625</v>
      </c>
      <c r="R57" s="29">
        <f t="shared" si="4"/>
        <v>-6.25</v>
      </c>
      <c r="S57" s="29">
        <f t="shared" si="1"/>
        <v>9.5571628297466908</v>
      </c>
      <c r="T57" s="29">
        <f t="shared" si="5"/>
        <v>12.3268711245895</v>
      </c>
      <c r="U57" s="29">
        <f t="shared" si="6"/>
        <v>2.1367812175501899</v>
      </c>
      <c r="V57" s="29"/>
      <c r="W57" s="29"/>
      <c r="X57" s="29"/>
      <c r="AK57" s="31"/>
      <c r="AL57" s="31"/>
    </row>
    <row r="58" spans="1:38" x14ac:dyDescent="0.2">
      <c r="A58" s="29">
        <v>-4.6875</v>
      </c>
      <c r="B58" s="29">
        <v>-9.6618465346695395E-3</v>
      </c>
      <c r="C58" s="29"/>
      <c r="D58" s="29"/>
      <c r="E58" s="29"/>
      <c r="F58" s="29">
        <v>-8.3625000000000007</v>
      </c>
      <c r="G58" s="29">
        <v>-1.2385929832714301E-2</v>
      </c>
      <c r="H58" s="29"/>
      <c r="I58" s="29"/>
      <c r="J58" s="29"/>
      <c r="K58" s="29">
        <v>-6.375</v>
      </c>
      <c r="L58" s="29">
        <v>-2.19165626667616E-3</v>
      </c>
      <c r="M58" s="29"/>
      <c r="N58" s="29"/>
      <c r="O58" s="29"/>
      <c r="P58" s="29"/>
      <c r="Q58" s="29">
        <f t="shared" si="0"/>
        <v>-4.6875</v>
      </c>
      <c r="R58" s="29">
        <f t="shared" si="4"/>
        <v>-6.375</v>
      </c>
      <c r="S58" s="29">
        <f t="shared" si="1"/>
        <v>9.6618465346695395</v>
      </c>
      <c r="T58" s="29">
        <f t="shared" si="5"/>
        <v>12.3859298327143</v>
      </c>
      <c r="U58" s="29">
        <f t="shared" si="6"/>
        <v>2.1916562666761599</v>
      </c>
      <c r="V58" s="29"/>
      <c r="W58" s="29"/>
      <c r="X58" s="29"/>
      <c r="AK58" s="31"/>
      <c r="AL58" s="31"/>
    </row>
    <row r="59" spans="1:38" x14ac:dyDescent="0.2">
      <c r="A59" s="29">
        <v>-4.75</v>
      </c>
      <c r="B59" s="29">
        <v>-9.7659870287099392E-3</v>
      </c>
      <c r="C59" s="29"/>
      <c r="D59" s="29"/>
      <c r="E59" s="29"/>
      <c r="F59" s="29">
        <v>-8.4</v>
      </c>
      <c r="G59" s="29">
        <v>-1.2445441642298501E-2</v>
      </c>
      <c r="H59" s="29"/>
      <c r="I59" s="29"/>
      <c r="J59" s="29"/>
      <c r="K59" s="29">
        <v>-6.5</v>
      </c>
      <c r="L59" s="29">
        <v>-2.2517886417669801E-3</v>
      </c>
      <c r="M59" s="29"/>
      <c r="N59" s="29"/>
      <c r="O59" s="29"/>
      <c r="P59" s="29"/>
      <c r="Q59" s="29">
        <f t="shared" si="0"/>
        <v>-4.75</v>
      </c>
      <c r="R59" s="29">
        <f t="shared" si="4"/>
        <v>-6.5</v>
      </c>
      <c r="S59" s="29">
        <f t="shared" si="1"/>
        <v>9.7659870287099384</v>
      </c>
      <c r="T59" s="29">
        <f t="shared" si="5"/>
        <v>12.445441642298501</v>
      </c>
      <c r="U59" s="29">
        <f t="shared" si="6"/>
        <v>2.2517886417669799</v>
      </c>
      <c r="V59" s="29"/>
      <c r="W59" s="29"/>
      <c r="X59" s="29"/>
      <c r="AK59" s="31"/>
      <c r="AL59" s="31"/>
    </row>
    <row r="60" spans="1:38" x14ac:dyDescent="0.2">
      <c r="A60" s="29">
        <v>-4.75</v>
      </c>
      <c r="B60" s="29">
        <v>-9.7659870287099392E-3</v>
      </c>
      <c r="C60" s="29"/>
      <c r="D60" s="29"/>
      <c r="E60" s="29"/>
      <c r="F60" s="29">
        <v>-8.4</v>
      </c>
      <c r="G60" s="29">
        <v>-1.2445441642298501E-2</v>
      </c>
      <c r="H60" s="29"/>
      <c r="I60" s="29"/>
      <c r="J60" s="29"/>
      <c r="K60" s="29">
        <v>-6.5</v>
      </c>
      <c r="L60" s="29">
        <v>-2.2517886417669801E-3</v>
      </c>
      <c r="M60" s="29"/>
      <c r="N60" s="29"/>
      <c r="O60" s="29"/>
      <c r="P60" s="29"/>
      <c r="Q60" s="29">
        <f t="shared" si="0"/>
        <v>-4.75</v>
      </c>
      <c r="R60" s="29">
        <f t="shared" si="4"/>
        <v>-6.5</v>
      </c>
      <c r="S60" s="29">
        <f t="shared" si="1"/>
        <v>9.7659870287099384</v>
      </c>
      <c r="T60" s="29">
        <f t="shared" si="5"/>
        <v>12.445441642298501</v>
      </c>
      <c r="U60" s="29">
        <f t="shared" si="6"/>
        <v>2.2517886417669799</v>
      </c>
      <c r="V60" s="29"/>
      <c r="W60" s="29"/>
      <c r="X60" s="29"/>
      <c r="AK60" s="31"/>
      <c r="AL60" s="31"/>
    </row>
    <row r="61" spans="1:38" x14ac:dyDescent="0.2">
      <c r="A61" s="29">
        <v>-4.8125</v>
      </c>
      <c r="B61" s="29">
        <v>-9.8695957127223795E-3</v>
      </c>
      <c r="C61" s="29"/>
      <c r="D61" s="29"/>
      <c r="E61" s="29"/>
      <c r="F61" s="29">
        <v>-8.4250000000000007</v>
      </c>
      <c r="G61" s="29">
        <v>-1.2485357380623899E-2</v>
      </c>
      <c r="H61" s="29"/>
      <c r="I61" s="29"/>
      <c r="J61" s="29"/>
      <c r="K61" s="29">
        <v>-6.875</v>
      </c>
      <c r="L61" s="29">
        <v>-2.4658172458666499E-3</v>
      </c>
      <c r="M61" s="29"/>
      <c r="N61" s="29"/>
      <c r="O61" s="29"/>
      <c r="P61" s="29"/>
      <c r="Q61" s="29">
        <f t="shared" si="0"/>
        <v>-4.8125</v>
      </c>
      <c r="R61" s="29">
        <f t="shared" si="4"/>
        <v>-6.875</v>
      </c>
      <c r="S61" s="29">
        <f t="shared" si="1"/>
        <v>9.8695957127223792</v>
      </c>
      <c r="T61" s="29">
        <f t="shared" si="5"/>
        <v>12.485357380623899</v>
      </c>
      <c r="U61" s="29">
        <f t="shared" si="6"/>
        <v>2.4658172458666501</v>
      </c>
      <c r="V61" s="29"/>
      <c r="W61" s="29"/>
      <c r="X61" s="29"/>
      <c r="AK61" s="31"/>
      <c r="AL61" s="31"/>
    </row>
    <row r="62" spans="1:38" x14ac:dyDescent="0.2">
      <c r="A62" s="29">
        <v>-4.875</v>
      </c>
      <c r="B62" s="29">
        <v>-9.9726848196925195E-3</v>
      </c>
      <c r="C62" s="29"/>
      <c r="D62" s="29"/>
      <c r="E62" s="29"/>
      <c r="F62" s="29">
        <v>-8.4499999999999993</v>
      </c>
      <c r="G62" s="29">
        <v>-1.2525458772219099E-2</v>
      </c>
      <c r="H62" s="29"/>
      <c r="I62" s="29"/>
      <c r="J62" s="29"/>
      <c r="K62" s="29">
        <v>-7.25</v>
      </c>
      <c r="L62" s="29">
        <v>-2.7354055489532702E-3</v>
      </c>
      <c r="M62" s="29"/>
      <c r="N62" s="29"/>
      <c r="O62" s="29"/>
      <c r="P62" s="29"/>
      <c r="Q62" s="29">
        <f t="shared" si="0"/>
        <v>-4.875</v>
      </c>
      <c r="R62" s="29">
        <f t="shared" si="4"/>
        <v>-7.25</v>
      </c>
      <c r="S62" s="29">
        <f t="shared" si="1"/>
        <v>9.9726848196925193</v>
      </c>
      <c r="T62" s="29">
        <f t="shared" si="5"/>
        <v>12.5254587722191</v>
      </c>
      <c r="U62" s="29">
        <f t="shared" si="6"/>
        <v>2.73540554895327</v>
      </c>
      <c r="V62" s="29"/>
      <c r="W62" s="29"/>
      <c r="X62" s="29"/>
      <c r="AK62" s="31"/>
      <c r="AL62" s="31"/>
    </row>
    <row r="63" spans="1:38" x14ac:dyDescent="0.2">
      <c r="A63" s="29">
        <v>-4.9375</v>
      </c>
      <c r="B63" s="29">
        <v>-1.00752676222271E-2</v>
      </c>
      <c r="C63" s="29"/>
      <c r="D63" s="29"/>
      <c r="E63" s="29"/>
      <c r="F63" s="29">
        <v>-8.4749999999999996</v>
      </c>
      <c r="G63" s="29">
        <v>-1.25657393443286E-2</v>
      </c>
      <c r="H63" s="29"/>
      <c r="I63" s="29"/>
      <c r="J63" s="29"/>
      <c r="K63" s="29">
        <v>-7.625</v>
      </c>
      <c r="L63" s="29">
        <v>-3.0683859695140002E-3</v>
      </c>
      <c r="M63" s="29"/>
      <c r="N63" s="29"/>
      <c r="O63" s="29"/>
      <c r="P63" s="29"/>
      <c r="Q63" s="29">
        <f t="shared" si="0"/>
        <v>-4.9375</v>
      </c>
      <c r="R63" s="29">
        <f t="shared" si="4"/>
        <v>-7.625</v>
      </c>
      <c r="S63" s="29">
        <f t="shared" si="1"/>
        <v>10.0752676222271</v>
      </c>
      <c r="T63" s="29">
        <f t="shared" si="5"/>
        <v>12.5657393443286</v>
      </c>
      <c r="U63" s="29">
        <f t="shared" si="6"/>
        <v>3.0683859695140003</v>
      </c>
      <c r="V63" s="29"/>
      <c r="W63" s="29"/>
      <c r="X63" s="29"/>
      <c r="AK63" s="31"/>
      <c r="AL63" s="31"/>
    </row>
    <row r="64" spans="1:38" x14ac:dyDescent="0.2">
      <c r="A64" s="29">
        <v>-5</v>
      </c>
      <c r="B64" s="29">
        <v>-1.01773583795517E-2</v>
      </c>
      <c r="C64" s="29"/>
      <c r="D64" s="29"/>
      <c r="E64" s="29"/>
      <c r="F64" s="29">
        <v>-8.5</v>
      </c>
      <c r="G64" s="29">
        <v>-1.26061926664659E-2</v>
      </c>
      <c r="H64" s="29"/>
      <c r="I64" s="29"/>
      <c r="J64" s="29"/>
      <c r="K64" s="29">
        <v>-8</v>
      </c>
      <c r="L64" s="29">
        <v>-3.4741600990661598E-3</v>
      </c>
      <c r="M64" s="29"/>
      <c r="N64" s="29"/>
      <c r="O64" s="29"/>
      <c r="P64" s="29"/>
      <c r="Q64" s="29">
        <f t="shared" si="0"/>
        <v>-5</v>
      </c>
      <c r="R64" s="29">
        <f t="shared" si="4"/>
        <v>-8</v>
      </c>
      <c r="S64" s="29">
        <f t="shared" si="1"/>
        <v>10.1773583795517</v>
      </c>
      <c r="T64" s="29">
        <f t="shared" si="5"/>
        <v>12.606192666465899</v>
      </c>
      <c r="U64" s="29">
        <f t="shared" si="6"/>
        <v>3.4741600990661596</v>
      </c>
      <c r="V64" s="29"/>
      <c r="W64" s="29"/>
      <c r="X64" s="29"/>
      <c r="AK64" s="31"/>
      <c r="AL64" s="31"/>
    </row>
    <row r="65" spans="1:38" x14ac:dyDescent="0.2">
      <c r="A65" s="29">
        <v>-5</v>
      </c>
      <c r="B65" s="29">
        <v>-1.01773583795517E-2</v>
      </c>
      <c r="C65" s="29"/>
      <c r="D65" s="29"/>
      <c r="E65" s="29"/>
      <c r="F65" s="29">
        <v>-8.5</v>
      </c>
      <c r="G65" s="29">
        <v>-1.26061926664659E-2</v>
      </c>
      <c r="H65" s="29"/>
      <c r="I65" s="29"/>
      <c r="J65" s="29"/>
      <c r="K65" s="29">
        <v>-8</v>
      </c>
      <c r="L65" s="29">
        <v>-3.4741600990661598E-3</v>
      </c>
      <c r="M65" s="29"/>
      <c r="N65" s="29"/>
      <c r="O65" s="29"/>
      <c r="P65" s="29"/>
      <c r="Q65" s="29">
        <f t="shared" si="0"/>
        <v>-5</v>
      </c>
      <c r="R65" s="29">
        <f t="shared" si="4"/>
        <v>-8</v>
      </c>
      <c r="S65" s="29">
        <f t="shared" si="1"/>
        <v>10.1773583795517</v>
      </c>
      <c r="T65" s="29">
        <f t="shared" si="5"/>
        <v>12.606192666465899</v>
      </c>
      <c r="U65" s="29">
        <f t="shared" si="6"/>
        <v>3.4741600990661596</v>
      </c>
      <c r="V65" s="29"/>
      <c r="W65" s="29"/>
      <c r="X65" s="29"/>
      <c r="AK65" s="31"/>
      <c r="AL65" s="31"/>
    </row>
    <row r="66" spans="1:38" x14ac:dyDescent="0.2">
      <c r="A66" s="29">
        <v>-5.0625</v>
      </c>
      <c r="B66" s="29">
        <v>-1.02789724209472E-2</v>
      </c>
      <c r="C66" s="29"/>
      <c r="D66" s="29"/>
      <c r="E66" s="29"/>
      <c r="F66" s="29">
        <v>-8.6875</v>
      </c>
      <c r="G66" s="29">
        <v>-1.29072135875623E-2</v>
      </c>
      <c r="H66" s="29"/>
      <c r="I66" s="29"/>
      <c r="J66" s="29"/>
      <c r="K66" s="29">
        <v>-8.0625</v>
      </c>
      <c r="L66" s="29">
        <v>-3.5496187942816401E-3</v>
      </c>
      <c r="M66" s="29"/>
      <c r="N66" s="29"/>
      <c r="O66" s="29"/>
      <c r="P66" s="29"/>
      <c r="Q66" s="29">
        <f t="shared" si="0"/>
        <v>-5.0625</v>
      </c>
      <c r="R66" s="29">
        <f t="shared" si="4"/>
        <v>-8.0625</v>
      </c>
      <c r="S66" s="29">
        <f t="shared" si="1"/>
        <v>10.2789724209472</v>
      </c>
      <c r="T66" s="29">
        <f t="shared" si="5"/>
        <v>12.9072135875623</v>
      </c>
      <c r="U66" s="29">
        <f t="shared" si="6"/>
        <v>3.5496187942816402</v>
      </c>
      <c r="V66" s="29"/>
      <c r="W66" s="29"/>
      <c r="X66" s="29"/>
      <c r="AK66" s="31"/>
      <c r="AL66" s="31"/>
    </row>
    <row r="67" spans="1:38" x14ac:dyDescent="0.2">
      <c r="A67" s="29">
        <v>-5.125</v>
      </c>
      <c r="B67" s="29">
        <v>-1.03801260529135E-2</v>
      </c>
      <c r="C67" s="29"/>
      <c r="D67" s="29"/>
      <c r="E67" s="29"/>
      <c r="F67" s="29">
        <v>-8.875</v>
      </c>
      <c r="G67" s="29">
        <v>-1.32128897974096E-2</v>
      </c>
      <c r="H67" s="29"/>
      <c r="I67" s="29"/>
      <c r="J67" s="29"/>
      <c r="K67" s="29">
        <v>-8.125</v>
      </c>
      <c r="L67" s="29">
        <v>-3.6274592686421098E-3</v>
      </c>
      <c r="M67" s="29"/>
      <c r="N67" s="29"/>
      <c r="O67" s="29"/>
      <c r="P67" s="29"/>
      <c r="Q67" s="29">
        <f t="shared" si="0"/>
        <v>-5.125</v>
      </c>
      <c r="R67" s="29">
        <f t="shared" si="4"/>
        <v>-8.125</v>
      </c>
      <c r="S67" s="29">
        <f t="shared" si="1"/>
        <v>10.3801260529135</v>
      </c>
      <c r="T67" s="29">
        <f t="shared" si="5"/>
        <v>13.2128897974096</v>
      </c>
      <c r="U67" s="29">
        <f t="shared" si="6"/>
        <v>3.6274592686421099</v>
      </c>
      <c r="V67" s="29"/>
      <c r="W67" s="29"/>
      <c r="X67" s="29"/>
      <c r="AK67" s="31"/>
      <c r="AL67" s="31"/>
    </row>
    <row r="68" spans="1:38" x14ac:dyDescent="0.2">
      <c r="A68" s="29">
        <v>-5.1875</v>
      </c>
      <c r="B68" s="29">
        <v>-1.04808365445139E-2</v>
      </c>
      <c r="C68" s="29"/>
      <c r="D68" s="29"/>
      <c r="E68" s="29"/>
      <c r="F68" s="29">
        <v>-9.0625</v>
      </c>
      <c r="G68" s="29">
        <v>-1.35215039295508E-2</v>
      </c>
      <c r="H68" s="29"/>
      <c r="I68" s="29"/>
      <c r="J68" s="29"/>
      <c r="K68" s="29">
        <v>-8.1875</v>
      </c>
      <c r="L68" s="29">
        <v>-3.7077388507246898E-3</v>
      </c>
      <c r="M68" s="29"/>
      <c r="N68" s="29"/>
      <c r="O68" s="29"/>
      <c r="P68" s="29"/>
      <c r="Q68" s="29">
        <f t="shared" si="0"/>
        <v>-5.1875</v>
      </c>
      <c r="R68" s="29">
        <f t="shared" si="4"/>
        <v>-8.1875</v>
      </c>
      <c r="S68" s="29">
        <f t="shared" si="1"/>
        <v>10.480836544513899</v>
      </c>
      <c r="T68" s="29">
        <f t="shared" si="5"/>
        <v>13.5215039295508</v>
      </c>
      <c r="U68" s="29">
        <f t="shared" si="6"/>
        <v>3.7077388507246898</v>
      </c>
      <c r="V68" s="29"/>
      <c r="W68" s="29"/>
      <c r="X68" s="29"/>
      <c r="AK68" s="31"/>
      <c r="AL68" s="31"/>
    </row>
    <row r="69" spans="1:38" x14ac:dyDescent="0.2">
      <c r="A69" s="29">
        <v>-5.25</v>
      </c>
      <c r="B69" s="29">
        <v>-1.05811221503511E-2</v>
      </c>
      <c r="C69" s="29"/>
      <c r="D69" s="29"/>
      <c r="E69" s="29"/>
      <c r="F69" s="29">
        <v>-9.25</v>
      </c>
      <c r="G69" s="29">
        <v>-1.3831404367333201E-2</v>
      </c>
      <c r="H69" s="29"/>
      <c r="I69" s="29"/>
      <c r="J69" s="29"/>
      <c r="K69" s="29">
        <v>-8.25</v>
      </c>
      <c r="L69" s="29">
        <v>-3.79051622084094E-3</v>
      </c>
      <c r="M69" s="29"/>
      <c r="N69" s="29"/>
      <c r="O69" s="29"/>
      <c r="P69" s="29"/>
      <c r="Q69" s="29">
        <f t="shared" ref="Q69:Q132" si="7">A69</f>
        <v>-5.25</v>
      </c>
      <c r="R69" s="29">
        <f t="shared" si="4"/>
        <v>-8.25</v>
      </c>
      <c r="S69" s="29">
        <f t="shared" ref="S69:S132" si="8">-1000*B69</f>
        <v>10.581122150351099</v>
      </c>
      <c r="T69" s="29">
        <f t="shared" si="5"/>
        <v>13.831404367333201</v>
      </c>
      <c r="U69" s="29">
        <f t="shared" si="6"/>
        <v>3.79051622084094</v>
      </c>
      <c r="V69" s="29"/>
      <c r="W69" s="29"/>
      <c r="X69" s="29"/>
      <c r="AK69" s="31"/>
      <c r="AL69" s="31"/>
    </row>
    <row r="70" spans="1:38" x14ac:dyDescent="0.2">
      <c r="A70" s="29">
        <v>-5.25</v>
      </c>
      <c r="B70" s="29">
        <v>-1.05811221503511E-2</v>
      </c>
      <c r="C70" s="29"/>
      <c r="D70" s="29"/>
      <c r="E70" s="29"/>
      <c r="F70" s="29">
        <v>-9.25</v>
      </c>
      <c r="G70" s="29">
        <v>-1.3831404367333201E-2</v>
      </c>
      <c r="H70" s="29"/>
      <c r="I70" s="29"/>
      <c r="J70" s="29"/>
      <c r="K70" s="29">
        <v>-8.25</v>
      </c>
      <c r="L70" s="29">
        <v>-3.79051622084094E-3</v>
      </c>
      <c r="M70" s="29"/>
      <c r="N70" s="29"/>
      <c r="O70" s="29"/>
      <c r="P70" s="29"/>
      <c r="Q70" s="29">
        <f t="shared" si="7"/>
        <v>-5.25</v>
      </c>
      <c r="R70" s="29">
        <f t="shared" ref="R70:R133" si="9">K70</f>
        <v>-8.25</v>
      </c>
      <c r="S70" s="29">
        <f t="shared" si="8"/>
        <v>10.581122150351099</v>
      </c>
      <c r="T70" s="29">
        <f t="shared" ref="T70:T133" si="10">-1000*G70</f>
        <v>13.831404367333201</v>
      </c>
      <c r="U70" s="29">
        <f t="shared" ref="U70:U133" si="11">-1000*L70</f>
        <v>3.79051622084094</v>
      </c>
      <c r="V70" s="29"/>
      <c r="W70" s="29"/>
      <c r="X70" s="29"/>
      <c r="AK70" s="31"/>
      <c r="AL70" s="31"/>
    </row>
    <row r="71" spans="1:38" x14ac:dyDescent="0.2">
      <c r="A71" s="29">
        <v>-5.3125</v>
      </c>
      <c r="B71" s="29">
        <v>-1.06810020936642E-2</v>
      </c>
      <c r="C71" s="29"/>
      <c r="D71" s="29"/>
      <c r="E71" s="29"/>
      <c r="F71" s="29">
        <v>-9.3125</v>
      </c>
      <c r="G71" s="29">
        <v>-1.39347145499688E-2</v>
      </c>
      <c r="H71" s="29"/>
      <c r="I71" s="29"/>
      <c r="J71" s="29"/>
      <c r="K71" s="29">
        <v>-8.2874999999999996</v>
      </c>
      <c r="L71" s="29">
        <v>-3.8482976549546002E-3</v>
      </c>
      <c r="M71" s="29"/>
      <c r="N71" s="29"/>
      <c r="O71" s="29"/>
      <c r="P71" s="29"/>
      <c r="Q71" s="29">
        <f t="shared" si="7"/>
        <v>-5.3125</v>
      </c>
      <c r="R71" s="29">
        <f t="shared" si="9"/>
        <v>-8.2874999999999996</v>
      </c>
      <c r="S71" s="29">
        <f t="shared" si="8"/>
        <v>10.681002093664199</v>
      </c>
      <c r="T71" s="29">
        <f t="shared" si="10"/>
        <v>13.934714549968801</v>
      </c>
      <c r="U71" s="29">
        <f t="shared" si="11"/>
        <v>3.8482976549546004</v>
      </c>
      <c r="V71" s="29"/>
      <c r="W71" s="29"/>
      <c r="X71" s="29"/>
      <c r="AK71" s="31"/>
      <c r="AL71" s="31"/>
    </row>
    <row r="72" spans="1:38" x14ac:dyDescent="0.2">
      <c r="A72" s="29">
        <v>-5.375</v>
      </c>
      <c r="B72" s="29">
        <v>-1.07804965765581E-2</v>
      </c>
      <c r="C72" s="29"/>
      <c r="D72" s="29"/>
      <c r="E72" s="29"/>
      <c r="F72" s="29">
        <v>-9.375</v>
      </c>
      <c r="G72" s="29">
        <v>-1.40379338317063E-2</v>
      </c>
      <c r="H72" s="29"/>
      <c r="I72" s="29"/>
      <c r="J72" s="29"/>
      <c r="K72" s="29">
        <v>-8.3249999999999993</v>
      </c>
      <c r="L72" s="29">
        <v>-3.9069744935937099E-3</v>
      </c>
      <c r="M72" s="29"/>
      <c r="N72" s="29"/>
      <c r="O72" s="29"/>
      <c r="P72" s="29"/>
      <c r="Q72" s="29">
        <f t="shared" si="7"/>
        <v>-5.375</v>
      </c>
      <c r="R72" s="29">
        <f t="shared" si="9"/>
        <v>-8.3249999999999993</v>
      </c>
      <c r="S72" s="29">
        <f t="shared" si="8"/>
        <v>10.7804965765581</v>
      </c>
      <c r="T72" s="29">
        <f t="shared" si="10"/>
        <v>14.037933831706299</v>
      </c>
      <c r="U72" s="29">
        <f t="shared" si="11"/>
        <v>3.9069744935937099</v>
      </c>
      <c r="V72" s="29"/>
      <c r="W72" s="29"/>
      <c r="X72" s="29"/>
      <c r="AK72" s="31"/>
      <c r="AL72" s="31"/>
    </row>
    <row r="73" spans="1:38" x14ac:dyDescent="0.2">
      <c r="A73" s="29">
        <v>-5.4375</v>
      </c>
      <c r="B73" s="29">
        <v>-1.0879626747974699E-2</v>
      </c>
      <c r="C73" s="29"/>
      <c r="D73" s="29"/>
      <c r="E73" s="29"/>
      <c r="F73" s="29">
        <v>-9.4375</v>
      </c>
      <c r="G73" s="29">
        <v>-1.41410058308621E-2</v>
      </c>
      <c r="H73" s="29"/>
      <c r="I73" s="29"/>
      <c r="J73" s="29"/>
      <c r="K73" s="29">
        <v>-8.3625000000000007</v>
      </c>
      <c r="L73" s="29">
        <v>-3.9665215240791002E-3</v>
      </c>
      <c r="M73" s="29"/>
      <c r="N73" s="29"/>
      <c r="O73" s="29"/>
      <c r="P73" s="29"/>
      <c r="Q73" s="29">
        <f t="shared" si="7"/>
        <v>-5.4375</v>
      </c>
      <c r="R73" s="29">
        <f t="shared" si="9"/>
        <v>-8.3625000000000007</v>
      </c>
      <c r="S73" s="29">
        <f t="shared" si="8"/>
        <v>10.879626747974699</v>
      </c>
      <c r="T73" s="29">
        <f t="shared" si="10"/>
        <v>14.141005830862099</v>
      </c>
      <c r="U73" s="29">
        <f t="shared" si="11"/>
        <v>3.9665215240791003</v>
      </c>
      <c r="V73" s="29"/>
      <c r="W73" s="29"/>
      <c r="X73" s="29"/>
      <c r="AK73" s="31"/>
      <c r="AL73" s="31"/>
    </row>
    <row r="74" spans="1:38" x14ac:dyDescent="0.2">
      <c r="A74" s="29">
        <v>-5.5</v>
      </c>
      <c r="B74" s="29">
        <v>-1.0978414780009599E-2</v>
      </c>
      <c r="C74" s="29"/>
      <c r="D74" s="29"/>
      <c r="E74" s="29"/>
      <c r="F74" s="29">
        <v>-9.5</v>
      </c>
      <c r="G74" s="29">
        <v>-1.42438749611621E-2</v>
      </c>
      <c r="H74" s="29"/>
      <c r="I74" s="29"/>
      <c r="J74" s="29"/>
      <c r="K74" s="29">
        <v>-8.4</v>
      </c>
      <c r="L74" s="29">
        <v>-4.0269137132442102E-3</v>
      </c>
      <c r="M74" s="29"/>
      <c r="N74" s="29"/>
      <c r="O74" s="29"/>
      <c r="P74" s="29"/>
      <c r="Q74" s="29">
        <f t="shared" si="7"/>
        <v>-5.5</v>
      </c>
      <c r="R74" s="29">
        <f t="shared" si="9"/>
        <v>-8.4</v>
      </c>
      <c r="S74" s="29">
        <f t="shared" si="8"/>
        <v>10.978414780009599</v>
      </c>
      <c r="T74" s="29">
        <f t="shared" si="10"/>
        <v>14.243874961162099</v>
      </c>
      <c r="U74" s="29">
        <f t="shared" si="11"/>
        <v>4.0269137132442099</v>
      </c>
      <c r="V74" s="29"/>
      <c r="W74" s="29"/>
      <c r="X74" s="29"/>
      <c r="AK74" s="31"/>
      <c r="AL74" s="31"/>
    </row>
    <row r="75" spans="1:38" x14ac:dyDescent="0.2">
      <c r="A75" s="29">
        <v>-5.5</v>
      </c>
      <c r="B75" s="29">
        <v>-1.0978414780009599E-2</v>
      </c>
      <c r="C75" s="29"/>
      <c r="D75" s="29"/>
      <c r="E75" s="29"/>
      <c r="F75" s="29">
        <v>-9.5</v>
      </c>
      <c r="G75" s="29">
        <v>-1.42438749611621E-2</v>
      </c>
      <c r="H75" s="29"/>
      <c r="I75" s="29"/>
      <c r="J75" s="29"/>
      <c r="K75" s="29">
        <v>-8.4</v>
      </c>
      <c r="L75" s="29">
        <v>-4.0269137132442102E-3</v>
      </c>
      <c r="M75" s="29"/>
      <c r="N75" s="29"/>
      <c r="O75" s="29"/>
      <c r="P75" s="29"/>
      <c r="Q75" s="29">
        <f t="shared" si="7"/>
        <v>-5.5</v>
      </c>
      <c r="R75" s="29">
        <f t="shared" si="9"/>
        <v>-8.4</v>
      </c>
      <c r="S75" s="29">
        <f t="shared" si="8"/>
        <v>10.978414780009599</v>
      </c>
      <c r="T75" s="29">
        <f t="shared" si="10"/>
        <v>14.243874961162099</v>
      </c>
      <c r="U75" s="29">
        <f t="shared" si="11"/>
        <v>4.0269137132442099</v>
      </c>
      <c r="V75" s="29"/>
      <c r="W75" s="29"/>
      <c r="X75" s="29"/>
      <c r="AK75" s="31"/>
      <c r="AL75" s="31"/>
    </row>
    <row r="76" spans="1:38" x14ac:dyDescent="0.2">
      <c r="A76" s="29">
        <v>-5.5625</v>
      </c>
      <c r="B76" s="29">
        <v>-1.10768838012789E-2</v>
      </c>
      <c r="C76" s="29"/>
      <c r="D76" s="29"/>
      <c r="E76" s="29"/>
      <c r="F76" s="29">
        <v>-9.75</v>
      </c>
      <c r="G76" s="29">
        <v>-1.4652238620782E-2</v>
      </c>
      <c r="H76" s="29"/>
      <c r="I76" s="29"/>
      <c r="J76" s="29"/>
      <c r="K76" s="29">
        <v>-8.4250000000000007</v>
      </c>
      <c r="L76" s="29">
        <v>-4.06763183861819E-3</v>
      </c>
      <c r="M76" s="29"/>
      <c r="N76" s="29"/>
      <c r="O76" s="29"/>
      <c r="P76" s="29"/>
      <c r="Q76" s="29">
        <f t="shared" si="7"/>
        <v>-5.5625</v>
      </c>
      <c r="R76" s="29">
        <f t="shared" si="9"/>
        <v>-8.4250000000000007</v>
      </c>
      <c r="S76" s="29">
        <f t="shared" si="8"/>
        <v>11.0768838012789</v>
      </c>
      <c r="T76" s="29">
        <f t="shared" si="10"/>
        <v>14.652238620782001</v>
      </c>
      <c r="U76" s="29">
        <f t="shared" si="11"/>
        <v>4.0676318386181904</v>
      </c>
      <c r="V76" s="29"/>
      <c r="W76" s="29"/>
      <c r="X76" s="29"/>
      <c r="AK76" s="31"/>
      <c r="AL76" s="31"/>
    </row>
    <row r="77" spans="1:38" x14ac:dyDescent="0.2">
      <c r="A77" s="29">
        <v>-5.625</v>
      </c>
      <c r="B77" s="29">
        <v>-1.1175057949573901E-2</v>
      </c>
      <c r="C77" s="29"/>
      <c r="D77" s="29"/>
      <c r="E77" s="29"/>
      <c r="F77" s="29">
        <v>-10</v>
      </c>
      <c r="G77" s="29">
        <v>-1.5053108950927201E-2</v>
      </c>
      <c r="H77" s="29"/>
      <c r="I77" s="29"/>
      <c r="J77" s="29"/>
      <c r="K77" s="29">
        <v>-8.4499999999999993</v>
      </c>
      <c r="L77" s="29">
        <v>-4.1087062536119597E-3</v>
      </c>
      <c r="M77" s="29"/>
      <c r="N77" s="29"/>
      <c r="O77" s="29"/>
      <c r="P77" s="29"/>
      <c r="Q77" s="29">
        <f t="shared" si="7"/>
        <v>-5.625</v>
      </c>
      <c r="R77" s="29">
        <f t="shared" si="9"/>
        <v>-8.4499999999999993</v>
      </c>
      <c r="S77" s="29">
        <f t="shared" si="8"/>
        <v>11.175057949573901</v>
      </c>
      <c r="T77" s="29">
        <f t="shared" si="10"/>
        <v>15.0531089509272</v>
      </c>
      <c r="U77" s="29">
        <f t="shared" si="11"/>
        <v>4.1087062536119596</v>
      </c>
      <c r="V77" s="29"/>
      <c r="W77" s="29"/>
      <c r="X77" s="29"/>
      <c r="AK77" s="31"/>
      <c r="AL77" s="31"/>
    </row>
    <row r="78" spans="1:38" x14ac:dyDescent="0.2">
      <c r="A78" s="29">
        <v>-5.6875</v>
      </c>
      <c r="B78" s="29">
        <v>-1.12729623400003E-2</v>
      </c>
      <c r="C78" s="29"/>
      <c r="D78" s="29"/>
      <c r="E78" s="29"/>
      <c r="F78" s="29">
        <v>-10.25</v>
      </c>
      <c r="G78" s="29">
        <v>-1.5443286078760899E-2</v>
      </c>
      <c r="H78" s="29"/>
      <c r="I78" s="29"/>
      <c r="J78" s="29"/>
      <c r="K78" s="29">
        <v>-8.4749999999999996</v>
      </c>
      <c r="L78" s="29">
        <v>-4.1501296875202801E-3</v>
      </c>
      <c r="M78" s="29"/>
      <c r="N78" s="29"/>
      <c r="O78" s="29"/>
      <c r="P78" s="29"/>
      <c r="Q78" s="29">
        <f t="shared" si="7"/>
        <v>-5.6875</v>
      </c>
      <c r="R78" s="29">
        <f t="shared" si="9"/>
        <v>-8.4749999999999996</v>
      </c>
      <c r="S78" s="29">
        <f t="shared" si="8"/>
        <v>11.2729623400003</v>
      </c>
      <c r="T78" s="29">
        <f t="shared" si="10"/>
        <v>15.443286078760899</v>
      </c>
      <c r="U78" s="29">
        <f t="shared" si="11"/>
        <v>4.1501296875202804</v>
      </c>
      <c r="V78" s="29"/>
      <c r="W78" s="29"/>
      <c r="X78" s="29"/>
      <c r="AK78" s="31"/>
      <c r="AL78" s="31"/>
    </row>
    <row r="79" spans="1:38" x14ac:dyDescent="0.2">
      <c r="A79" s="29">
        <v>-5.75</v>
      </c>
      <c r="B79" s="29">
        <v>-1.13706231572857E-2</v>
      </c>
      <c r="C79" s="29"/>
      <c r="D79" s="29"/>
      <c r="E79" s="29"/>
      <c r="F79" s="29">
        <v>-10.5</v>
      </c>
      <c r="G79" s="29">
        <v>-1.5819770576844E-2</v>
      </c>
      <c r="H79" s="29"/>
      <c r="I79" s="29"/>
      <c r="J79" s="29"/>
      <c r="K79" s="29">
        <v>-8.5</v>
      </c>
      <c r="L79" s="29">
        <v>-4.1918949051766999E-3</v>
      </c>
      <c r="M79" s="29"/>
      <c r="N79" s="29"/>
      <c r="O79" s="29"/>
      <c r="P79" s="29"/>
      <c r="Q79" s="29">
        <f t="shared" si="7"/>
        <v>-5.75</v>
      </c>
      <c r="R79" s="29">
        <f t="shared" si="9"/>
        <v>-8.5</v>
      </c>
      <c r="S79" s="29">
        <f t="shared" si="8"/>
        <v>11.370623157285699</v>
      </c>
      <c r="T79" s="29">
        <f t="shared" si="10"/>
        <v>15.819770576844</v>
      </c>
      <c r="U79" s="29">
        <f t="shared" si="11"/>
        <v>4.1918949051767003</v>
      </c>
      <c r="V79" s="29"/>
      <c r="W79" s="29"/>
      <c r="X79" s="29"/>
      <c r="AK79" s="31"/>
      <c r="AL79" s="31"/>
    </row>
    <row r="80" spans="1:38" x14ac:dyDescent="0.2">
      <c r="A80" s="29">
        <v>-5.75</v>
      </c>
      <c r="B80" s="29">
        <v>-1.13706231572857E-2</v>
      </c>
      <c r="C80" s="29"/>
      <c r="D80" s="29"/>
      <c r="E80" s="29"/>
      <c r="F80" s="29">
        <v>-10.5</v>
      </c>
      <c r="G80" s="29">
        <v>-1.5819770576844E-2</v>
      </c>
      <c r="H80" s="29"/>
      <c r="I80" s="29"/>
      <c r="J80" s="29"/>
      <c r="K80" s="29">
        <v>-8.5</v>
      </c>
      <c r="L80" s="29">
        <v>-4.1918949051766999E-3</v>
      </c>
      <c r="M80" s="29"/>
      <c r="N80" s="29"/>
      <c r="O80" s="29"/>
      <c r="P80" s="29"/>
      <c r="Q80" s="29">
        <f t="shared" si="7"/>
        <v>-5.75</v>
      </c>
      <c r="R80" s="29">
        <f t="shared" si="9"/>
        <v>-8.5</v>
      </c>
      <c r="S80" s="29">
        <f t="shared" si="8"/>
        <v>11.370623157285699</v>
      </c>
      <c r="T80" s="29">
        <f t="shared" si="10"/>
        <v>15.819770576844</v>
      </c>
      <c r="U80" s="29">
        <f t="shared" si="11"/>
        <v>4.1918949051767003</v>
      </c>
      <c r="V80" s="29"/>
      <c r="W80" s="29"/>
      <c r="X80" s="29"/>
      <c r="AK80" s="31"/>
      <c r="AL80" s="31"/>
    </row>
    <row r="81" spans="1:38" x14ac:dyDescent="0.2">
      <c r="A81" s="29">
        <v>-5.8125</v>
      </c>
      <c r="B81" s="29">
        <v>-1.14680675552129E-2</v>
      </c>
      <c r="C81" s="29"/>
      <c r="D81" s="29"/>
      <c r="E81" s="29"/>
      <c r="F81" s="29">
        <v>-10.625</v>
      </c>
      <c r="G81" s="29">
        <v>-1.6003489629750602E-2</v>
      </c>
      <c r="H81" s="29"/>
      <c r="I81" s="29"/>
      <c r="J81" s="29"/>
      <c r="K81" s="29">
        <v>-8.625</v>
      </c>
      <c r="L81" s="29">
        <v>-4.4055973614185399E-3</v>
      </c>
      <c r="M81" s="29"/>
      <c r="N81" s="29"/>
      <c r="O81" s="29"/>
      <c r="P81" s="29"/>
      <c r="Q81" s="29">
        <f t="shared" si="7"/>
        <v>-5.8125</v>
      </c>
      <c r="R81" s="29">
        <f t="shared" si="9"/>
        <v>-8.625</v>
      </c>
      <c r="S81" s="29">
        <f t="shared" si="8"/>
        <v>11.468067555212901</v>
      </c>
      <c r="T81" s="29">
        <f t="shared" si="10"/>
        <v>16.0034896297506</v>
      </c>
      <c r="U81" s="29">
        <f t="shared" si="11"/>
        <v>4.4055973614185397</v>
      </c>
      <c r="V81" s="29"/>
      <c r="W81" s="29"/>
      <c r="X81" s="29"/>
      <c r="AK81" s="31"/>
      <c r="AL81" s="31"/>
    </row>
    <row r="82" spans="1:38" x14ac:dyDescent="0.2">
      <c r="A82" s="29">
        <v>-5.875</v>
      </c>
      <c r="B82" s="29">
        <v>-1.1565323672325999E-2</v>
      </c>
      <c r="C82" s="29"/>
      <c r="D82" s="29"/>
      <c r="E82" s="29"/>
      <c r="F82" s="29">
        <v>-10.75</v>
      </c>
      <c r="G82" s="29">
        <v>-1.61807219575206E-2</v>
      </c>
      <c r="H82" s="29"/>
      <c r="I82" s="29"/>
      <c r="J82" s="29"/>
      <c r="K82" s="29">
        <v>-8.75</v>
      </c>
      <c r="L82" s="29">
        <v>-4.6267826116521901E-3</v>
      </c>
      <c r="M82" s="29"/>
      <c r="N82" s="29"/>
      <c r="O82" s="29"/>
      <c r="P82" s="29"/>
      <c r="Q82" s="29">
        <f t="shared" si="7"/>
        <v>-5.875</v>
      </c>
      <c r="R82" s="29">
        <f t="shared" si="9"/>
        <v>-8.75</v>
      </c>
      <c r="S82" s="29">
        <f t="shared" si="8"/>
        <v>11.565323672325999</v>
      </c>
      <c r="T82" s="29">
        <f t="shared" si="10"/>
        <v>16.1807219575206</v>
      </c>
      <c r="U82" s="29">
        <f t="shared" si="11"/>
        <v>4.6267826116521897</v>
      </c>
      <c r="V82" s="29"/>
      <c r="W82" s="29"/>
      <c r="X82" s="29"/>
      <c r="AK82" s="31"/>
      <c r="AL82" s="31"/>
    </row>
    <row r="83" spans="1:38" x14ac:dyDescent="0.2">
      <c r="A83" s="29">
        <v>-5.9375</v>
      </c>
      <c r="B83" s="29">
        <v>-1.1662421262821999E-2</v>
      </c>
      <c r="C83" s="29"/>
      <c r="D83" s="29"/>
      <c r="E83" s="29"/>
      <c r="F83" s="29">
        <v>-10.875</v>
      </c>
      <c r="G83" s="29">
        <v>-1.6351004771702499E-2</v>
      </c>
      <c r="H83" s="29"/>
      <c r="I83" s="29"/>
      <c r="J83" s="29"/>
      <c r="K83" s="29">
        <v>-8.875</v>
      </c>
      <c r="L83" s="29">
        <v>-4.8545910892711002E-3</v>
      </c>
      <c r="M83" s="29"/>
      <c r="N83" s="29"/>
      <c r="O83" s="29"/>
      <c r="P83" s="29"/>
      <c r="Q83" s="29">
        <f t="shared" si="7"/>
        <v>-5.9375</v>
      </c>
      <c r="R83" s="29">
        <f t="shared" si="9"/>
        <v>-8.875</v>
      </c>
      <c r="S83" s="29">
        <f t="shared" si="8"/>
        <v>11.662421262821999</v>
      </c>
      <c r="T83" s="29">
        <f t="shared" si="10"/>
        <v>16.351004771702499</v>
      </c>
      <c r="U83" s="29">
        <f t="shared" si="11"/>
        <v>4.8545910892710999</v>
      </c>
      <c r="V83" s="29"/>
      <c r="W83" s="29"/>
      <c r="X83" s="29"/>
      <c r="AK83" s="31"/>
      <c r="AL83" s="31"/>
    </row>
    <row r="84" spans="1:38" x14ac:dyDescent="0.2">
      <c r="A84" s="29">
        <v>-6</v>
      </c>
      <c r="B84" s="29">
        <v>-1.1759391362068E-2</v>
      </c>
      <c r="C84" s="29"/>
      <c r="D84" s="29"/>
      <c r="E84" s="29"/>
      <c r="F84" s="29">
        <v>-11</v>
      </c>
      <c r="G84" s="29">
        <v>-1.65138944445089E-2</v>
      </c>
      <c r="H84" s="29"/>
      <c r="I84" s="29"/>
      <c r="J84" s="29"/>
      <c r="K84" s="29">
        <v>-9</v>
      </c>
      <c r="L84" s="29">
        <v>-5.0881856162850597E-3</v>
      </c>
      <c r="M84" s="29"/>
      <c r="N84" s="29"/>
      <c r="O84" s="29"/>
      <c r="P84" s="29"/>
      <c r="Q84" s="29">
        <f t="shared" si="7"/>
        <v>-6</v>
      </c>
      <c r="R84" s="29">
        <f t="shared" si="9"/>
        <v>-9</v>
      </c>
      <c r="S84" s="29">
        <f t="shared" si="8"/>
        <v>11.759391362068</v>
      </c>
      <c r="T84" s="29">
        <f t="shared" si="10"/>
        <v>16.5138944445089</v>
      </c>
      <c r="U84" s="29">
        <f t="shared" si="11"/>
        <v>5.0881856162850596</v>
      </c>
      <c r="V84" s="29"/>
      <c r="W84" s="29"/>
      <c r="X84" s="29"/>
      <c r="AK84" s="31"/>
      <c r="AL84" s="31"/>
    </row>
    <row r="85" spans="1:38" x14ac:dyDescent="0.2">
      <c r="A85" s="29">
        <v>-6</v>
      </c>
      <c r="B85" s="29">
        <v>-1.1759391362068E-2</v>
      </c>
      <c r="C85" s="29"/>
      <c r="D85" s="29"/>
      <c r="E85" s="29"/>
      <c r="F85" s="29">
        <v>-11</v>
      </c>
      <c r="G85" s="29">
        <v>-1.65138944445089E-2</v>
      </c>
      <c r="H85" s="29"/>
      <c r="I85" s="29"/>
      <c r="J85" s="29"/>
      <c r="K85" s="29">
        <v>-9</v>
      </c>
      <c r="L85" s="29">
        <v>-5.0881856162850597E-3</v>
      </c>
      <c r="M85" s="29"/>
      <c r="N85" s="29"/>
      <c r="O85" s="29"/>
      <c r="P85" s="29"/>
      <c r="Q85" s="29">
        <f t="shared" si="7"/>
        <v>-6</v>
      </c>
      <c r="R85" s="29">
        <f t="shared" si="9"/>
        <v>-9</v>
      </c>
      <c r="S85" s="29">
        <f t="shared" si="8"/>
        <v>11.759391362068</v>
      </c>
      <c r="T85" s="29">
        <f t="shared" si="10"/>
        <v>16.5138944445089</v>
      </c>
      <c r="U85" s="29">
        <f t="shared" si="11"/>
        <v>5.0881856162850596</v>
      </c>
      <c r="V85" s="29"/>
      <c r="W85" s="29"/>
      <c r="X85" s="29"/>
      <c r="AK85" s="31"/>
      <c r="AL85" s="31"/>
    </row>
    <row r="86" spans="1:38" x14ac:dyDescent="0.2">
      <c r="A86" s="29">
        <v>-6.0625</v>
      </c>
      <c r="B86" s="29">
        <v>-1.18562687142202E-2</v>
      </c>
      <c r="C86" s="29"/>
      <c r="D86" s="29"/>
      <c r="E86" s="29"/>
      <c r="F86" s="29">
        <v>-11.05</v>
      </c>
      <c r="G86" s="29">
        <v>-1.6576884297848302E-2</v>
      </c>
      <c r="H86" s="29"/>
      <c r="I86" s="29"/>
      <c r="J86" s="29"/>
      <c r="K86" s="29">
        <v>-9.0625</v>
      </c>
      <c r="L86" s="29">
        <v>-5.2046644148568601E-3</v>
      </c>
      <c r="M86" s="29"/>
      <c r="N86" s="29"/>
      <c r="O86" s="29"/>
      <c r="P86" s="29"/>
      <c r="Q86" s="29">
        <f t="shared" si="7"/>
        <v>-6.0625</v>
      </c>
      <c r="R86" s="29">
        <f t="shared" si="9"/>
        <v>-9.0625</v>
      </c>
      <c r="S86" s="29">
        <f t="shared" si="8"/>
        <v>11.856268714220199</v>
      </c>
      <c r="T86" s="29">
        <f t="shared" si="10"/>
        <v>16.576884297848302</v>
      </c>
      <c r="U86" s="29">
        <f t="shared" si="11"/>
        <v>5.2046644148568602</v>
      </c>
      <c r="V86" s="29"/>
      <c r="W86" s="29"/>
      <c r="X86" s="29"/>
      <c r="AK86" s="31"/>
      <c r="AL86" s="31"/>
    </row>
    <row r="87" spans="1:38" x14ac:dyDescent="0.2">
      <c r="A87" s="29">
        <v>-6.125</v>
      </c>
      <c r="B87" s="29">
        <v>-1.19530892488723E-2</v>
      </c>
      <c r="C87" s="29"/>
      <c r="D87" s="29"/>
      <c r="E87" s="29"/>
      <c r="F87" s="29">
        <v>-11.1</v>
      </c>
      <c r="G87" s="29">
        <v>-1.6638596517396399E-2</v>
      </c>
      <c r="H87" s="29"/>
      <c r="I87" s="29"/>
      <c r="J87" s="29"/>
      <c r="K87" s="29">
        <v>-9.125</v>
      </c>
      <c r="L87" s="29">
        <v>-5.32192849511202E-3</v>
      </c>
      <c r="M87" s="29"/>
      <c r="N87" s="29"/>
      <c r="O87" s="29"/>
      <c r="P87" s="29"/>
      <c r="Q87" s="29">
        <f t="shared" si="7"/>
        <v>-6.125</v>
      </c>
      <c r="R87" s="29">
        <f t="shared" si="9"/>
        <v>-9.125</v>
      </c>
      <c r="S87" s="29">
        <f t="shared" si="8"/>
        <v>11.953089248872299</v>
      </c>
      <c r="T87" s="29">
        <f t="shared" si="10"/>
        <v>16.638596517396397</v>
      </c>
      <c r="U87" s="29">
        <f t="shared" si="11"/>
        <v>5.3219284951120196</v>
      </c>
      <c r="V87" s="29"/>
      <c r="W87" s="29"/>
      <c r="X87" s="29"/>
      <c r="AK87" s="31"/>
      <c r="AL87" s="31"/>
    </row>
    <row r="88" spans="1:38" x14ac:dyDescent="0.2">
      <c r="A88" s="29">
        <v>-6.1875</v>
      </c>
      <c r="B88" s="29">
        <v>-1.2049887311078601E-2</v>
      </c>
      <c r="C88" s="29"/>
      <c r="D88" s="29"/>
      <c r="E88" s="29"/>
      <c r="F88" s="29">
        <v>-11.15</v>
      </c>
      <c r="G88" s="29">
        <v>-1.6699004707658699E-2</v>
      </c>
      <c r="H88" s="29"/>
      <c r="I88" s="29"/>
      <c r="J88" s="29"/>
      <c r="K88" s="29">
        <v>-9.1875</v>
      </c>
      <c r="L88" s="29">
        <v>-5.43990992924557E-3</v>
      </c>
      <c r="M88" s="29"/>
      <c r="N88" s="29"/>
      <c r="O88" s="29"/>
      <c r="P88" s="29"/>
      <c r="Q88" s="29">
        <f t="shared" si="7"/>
        <v>-6.1875</v>
      </c>
      <c r="R88" s="29">
        <f t="shared" si="9"/>
        <v>-9.1875</v>
      </c>
      <c r="S88" s="29">
        <f t="shared" si="8"/>
        <v>12.049887311078601</v>
      </c>
      <c r="T88" s="29">
        <f t="shared" si="10"/>
        <v>16.699004707658698</v>
      </c>
      <c r="U88" s="29">
        <f t="shared" si="11"/>
        <v>5.4399099292455704</v>
      </c>
      <c r="V88" s="29"/>
      <c r="W88" s="29"/>
      <c r="X88" s="29"/>
      <c r="AK88" s="31"/>
      <c r="AL88" s="31"/>
    </row>
    <row r="89" spans="1:38" x14ac:dyDescent="0.2">
      <c r="A89" s="29">
        <v>-6.25</v>
      </c>
      <c r="B89" s="29">
        <v>-1.21466984279275E-2</v>
      </c>
      <c r="C89" s="29"/>
      <c r="D89" s="29"/>
      <c r="E89" s="29"/>
      <c r="F89" s="29">
        <v>-11.2</v>
      </c>
      <c r="G89" s="29">
        <v>-1.6758082880028901E-2</v>
      </c>
      <c r="H89" s="29"/>
      <c r="I89" s="29"/>
      <c r="J89" s="29"/>
      <c r="K89" s="29">
        <v>-9.25</v>
      </c>
      <c r="L89" s="29">
        <v>-5.5585417151777202E-3</v>
      </c>
      <c r="M89" s="29"/>
      <c r="N89" s="29"/>
      <c r="O89" s="29"/>
      <c r="P89" s="29"/>
      <c r="Q89" s="29">
        <f t="shared" si="7"/>
        <v>-6.25</v>
      </c>
      <c r="R89" s="29">
        <f t="shared" si="9"/>
        <v>-9.25</v>
      </c>
      <c r="S89" s="29">
        <f t="shared" si="8"/>
        <v>12.1466984279275</v>
      </c>
      <c r="T89" s="29">
        <f t="shared" si="10"/>
        <v>16.758082880028901</v>
      </c>
      <c r="U89" s="29">
        <f t="shared" si="11"/>
        <v>5.5585417151777206</v>
      </c>
      <c r="V89" s="29"/>
      <c r="W89" s="29"/>
      <c r="X89" s="29"/>
      <c r="AK89" s="31"/>
      <c r="AL89" s="31"/>
    </row>
    <row r="90" spans="1:38" x14ac:dyDescent="0.2">
      <c r="A90" s="29">
        <v>-6.25</v>
      </c>
      <c r="B90" s="29">
        <v>-1.21466984279275E-2</v>
      </c>
      <c r="C90" s="29"/>
      <c r="D90" s="29"/>
      <c r="E90" s="29"/>
      <c r="F90" s="29">
        <v>-11.2</v>
      </c>
      <c r="G90" s="29">
        <v>-1.6758082880028901E-2</v>
      </c>
      <c r="H90" s="29"/>
      <c r="I90" s="29"/>
      <c r="J90" s="29"/>
      <c r="K90" s="29">
        <v>-9.25</v>
      </c>
      <c r="L90" s="29">
        <v>-5.5585417151777202E-3</v>
      </c>
      <c r="M90" s="29"/>
      <c r="N90" s="29"/>
      <c r="O90" s="29"/>
      <c r="P90" s="29"/>
      <c r="Q90" s="29">
        <f t="shared" si="7"/>
        <v>-6.25</v>
      </c>
      <c r="R90" s="29">
        <f t="shared" si="9"/>
        <v>-9.25</v>
      </c>
      <c r="S90" s="29">
        <f t="shared" si="8"/>
        <v>12.1466984279275</v>
      </c>
      <c r="T90" s="29">
        <f t="shared" si="10"/>
        <v>16.758082880028901</v>
      </c>
      <c r="U90" s="29">
        <f t="shared" si="11"/>
        <v>5.5585417151777206</v>
      </c>
      <c r="V90" s="29"/>
      <c r="W90" s="29"/>
      <c r="X90" s="29"/>
      <c r="AK90" s="31"/>
      <c r="AL90" s="31"/>
    </row>
    <row r="91" spans="1:38" x14ac:dyDescent="0.2">
      <c r="A91" s="29">
        <v>-6.3125</v>
      </c>
      <c r="B91" s="29">
        <v>-1.2243559489079301E-2</v>
      </c>
      <c r="C91" s="29"/>
      <c r="D91" s="29"/>
      <c r="E91" s="29"/>
      <c r="F91" s="29">
        <v>-11.275</v>
      </c>
      <c r="G91" s="29">
        <v>-1.6844156179948899E-2</v>
      </c>
      <c r="H91" s="29"/>
      <c r="I91" s="29"/>
      <c r="J91" s="29"/>
      <c r="K91" s="29">
        <v>-9.3125</v>
      </c>
      <c r="L91" s="29">
        <v>-5.6777578631479397E-3</v>
      </c>
      <c r="M91" s="29"/>
      <c r="N91" s="29"/>
      <c r="O91" s="29"/>
      <c r="P91" s="29"/>
      <c r="Q91" s="29">
        <f t="shared" si="7"/>
        <v>-6.3125</v>
      </c>
      <c r="R91" s="29">
        <f t="shared" si="9"/>
        <v>-9.3125</v>
      </c>
      <c r="S91" s="29">
        <f t="shared" si="8"/>
        <v>12.243559489079301</v>
      </c>
      <c r="T91" s="29">
        <f t="shared" si="10"/>
        <v>16.8441561799489</v>
      </c>
      <c r="U91" s="29">
        <f t="shared" si="11"/>
        <v>5.6777578631479395</v>
      </c>
      <c r="V91" s="29"/>
      <c r="W91" s="29"/>
      <c r="X91" s="29"/>
      <c r="AK91" s="31"/>
      <c r="AL91" s="31"/>
    </row>
    <row r="92" spans="1:38" x14ac:dyDescent="0.2">
      <c r="A92" s="29">
        <v>-6.375</v>
      </c>
      <c r="B92" s="29">
        <v>-1.2340508722598099E-2</v>
      </c>
      <c r="C92" s="29"/>
      <c r="D92" s="29"/>
      <c r="E92" s="29"/>
      <c r="F92" s="29">
        <v>-11.35</v>
      </c>
      <c r="G92" s="29">
        <v>-1.6927105072974898E-2</v>
      </c>
      <c r="H92" s="29"/>
      <c r="I92" s="29"/>
      <c r="J92" s="29"/>
      <c r="K92" s="29">
        <v>-9.375</v>
      </c>
      <c r="L92" s="29">
        <v>-5.7974933306734E-3</v>
      </c>
      <c r="M92" s="29"/>
      <c r="N92" s="29"/>
      <c r="O92" s="29"/>
      <c r="P92" s="29"/>
      <c r="Q92" s="29">
        <f t="shared" si="7"/>
        <v>-6.375</v>
      </c>
      <c r="R92" s="29">
        <f t="shared" si="9"/>
        <v>-9.375</v>
      </c>
      <c r="S92" s="29">
        <f t="shared" si="8"/>
        <v>12.3405087225981</v>
      </c>
      <c r="T92" s="29">
        <f t="shared" si="10"/>
        <v>16.9271050729749</v>
      </c>
      <c r="U92" s="29">
        <f t="shared" si="11"/>
        <v>5.7974933306734</v>
      </c>
      <c r="V92" s="29"/>
      <c r="W92" s="29"/>
      <c r="X92" s="29"/>
      <c r="AK92" s="31"/>
      <c r="AL92" s="31"/>
    </row>
    <row r="93" spans="1:38" x14ac:dyDescent="0.2">
      <c r="A93" s="29">
        <v>-6.4375</v>
      </c>
      <c r="B93" s="29">
        <v>-1.2437585123901199E-2</v>
      </c>
      <c r="C93" s="29"/>
      <c r="D93" s="29"/>
      <c r="E93" s="29"/>
      <c r="F93" s="29">
        <v>-11.425000000000001</v>
      </c>
      <c r="G93" s="29">
        <v>-1.7006850479476199E-2</v>
      </c>
      <c r="H93" s="29"/>
      <c r="I93" s="29"/>
      <c r="J93" s="29"/>
      <c r="K93" s="29">
        <v>-9.4375</v>
      </c>
      <c r="L93" s="29">
        <v>-5.9176839444497102E-3</v>
      </c>
      <c r="M93" s="29"/>
      <c r="N93" s="29"/>
      <c r="O93" s="29"/>
      <c r="P93" s="29"/>
      <c r="Q93" s="29">
        <f t="shared" si="7"/>
        <v>-6.4375</v>
      </c>
      <c r="R93" s="29">
        <f t="shared" si="9"/>
        <v>-9.4375</v>
      </c>
      <c r="S93" s="29">
        <f t="shared" si="8"/>
        <v>12.437585123901199</v>
      </c>
      <c r="T93" s="29">
        <f t="shared" si="10"/>
        <v>17.006850479476199</v>
      </c>
      <c r="U93" s="29">
        <f t="shared" si="11"/>
        <v>5.9176839444497107</v>
      </c>
      <c r="V93" s="29"/>
      <c r="W93" s="29"/>
      <c r="X93" s="29"/>
      <c r="AK93" s="31"/>
      <c r="AL93" s="31"/>
    </row>
    <row r="94" spans="1:38" x14ac:dyDescent="0.2">
      <c r="A94" s="29">
        <v>-6.5</v>
      </c>
      <c r="B94" s="29">
        <v>-1.25348289458932E-2</v>
      </c>
      <c r="C94" s="29"/>
      <c r="D94" s="29"/>
      <c r="E94" s="29"/>
      <c r="F94" s="29">
        <v>-11.5</v>
      </c>
      <c r="G94" s="29">
        <v>-1.7083316241048401E-2</v>
      </c>
      <c r="H94" s="29"/>
      <c r="I94" s="29"/>
      <c r="J94" s="29"/>
      <c r="K94" s="29">
        <v>-9.5</v>
      </c>
      <c r="L94" s="29">
        <v>-6.0382664203975601E-3</v>
      </c>
      <c r="M94" s="29"/>
      <c r="N94" s="29"/>
      <c r="O94" s="29"/>
      <c r="P94" s="29"/>
      <c r="Q94" s="29">
        <f t="shared" si="7"/>
        <v>-6.5</v>
      </c>
      <c r="R94" s="29">
        <f t="shared" si="9"/>
        <v>-9.5</v>
      </c>
      <c r="S94" s="29">
        <f t="shared" si="8"/>
        <v>12.534828945893199</v>
      </c>
      <c r="T94" s="29">
        <f t="shared" si="10"/>
        <v>17.083316241048401</v>
      </c>
      <c r="U94" s="29">
        <f t="shared" si="11"/>
        <v>6.0382664203975605</v>
      </c>
      <c r="V94" s="29"/>
      <c r="W94" s="29"/>
      <c r="X94" s="29"/>
      <c r="AK94" s="31"/>
      <c r="AL94" s="31"/>
    </row>
    <row r="95" spans="1:38" x14ac:dyDescent="0.2">
      <c r="A95" s="29">
        <v>-6.5</v>
      </c>
      <c r="B95" s="29">
        <v>-1.25348289458932E-2</v>
      </c>
      <c r="C95" s="29"/>
      <c r="D95" s="29"/>
      <c r="E95" s="29"/>
      <c r="F95" s="29">
        <v>-11.5</v>
      </c>
      <c r="G95" s="29">
        <v>-1.7083316241048401E-2</v>
      </c>
      <c r="H95" s="29"/>
      <c r="I95" s="29"/>
      <c r="J95" s="29"/>
      <c r="K95" s="29">
        <v>-9.5</v>
      </c>
      <c r="L95" s="29">
        <v>-6.0382664203975601E-3</v>
      </c>
      <c r="M95" s="29"/>
      <c r="N95" s="29"/>
      <c r="O95" s="29"/>
      <c r="P95" s="29"/>
      <c r="Q95" s="29">
        <f t="shared" si="7"/>
        <v>-6.5</v>
      </c>
      <c r="R95" s="29">
        <f t="shared" si="9"/>
        <v>-9.5</v>
      </c>
      <c r="S95" s="29">
        <f t="shared" si="8"/>
        <v>12.534828945893199</v>
      </c>
      <c r="T95" s="29">
        <f t="shared" si="10"/>
        <v>17.083316241048401</v>
      </c>
      <c r="U95" s="29">
        <f t="shared" si="11"/>
        <v>6.0382664203975605</v>
      </c>
      <c r="V95" s="29"/>
      <c r="W95" s="29"/>
      <c r="X95" s="29"/>
      <c r="AK95" s="31"/>
      <c r="AL95" s="31"/>
    </row>
    <row r="96" spans="1:38" x14ac:dyDescent="0.2">
      <c r="A96" s="29">
        <v>-6.5625</v>
      </c>
      <c r="B96" s="29">
        <v>-1.26322819221338E-2</v>
      </c>
      <c r="C96" s="29"/>
      <c r="D96" s="29"/>
      <c r="E96" s="29"/>
      <c r="F96" s="29">
        <v>-11.625</v>
      </c>
      <c r="G96" s="29">
        <v>-1.7203272255706299E-2</v>
      </c>
      <c r="H96" s="29"/>
      <c r="I96" s="29"/>
      <c r="J96" s="29"/>
      <c r="K96" s="29">
        <v>-9.75</v>
      </c>
      <c r="L96" s="29">
        <v>-6.5232786464651804E-3</v>
      </c>
      <c r="M96" s="29"/>
      <c r="N96" s="29"/>
      <c r="O96" s="29"/>
      <c r="P96" s="29"/>
      <c r="Q96" s="29">
        <f t="shared" si="7"/>
        <v>-6.5625</v>
      </c>
      <c r="R96" s="29">
        <f t="shared" si="9"/>
        <v>-9.75</v>
      </c>
      <c r="S96" s="29">
        <f t="shared" si="8"/>
        <v>12.632281922133799</v>
      </c>
      <c r="T96" s="29">
        <f t="shared" si="10"/>
        <v>17.203272255706299</v>
      </c>
      <c r="U96" s="29">
        <f t="shared" si="11"/>
        <v>6.5232786464651804</v>
      </c>
      <c r="V96" s="29"/>
      <c r="W96" s="29"/>
      <c r="X96" s="29"/>
      <c r="AK96" s="31"/>
      <c r="AL96" s="31"/>
    </row>
    <row r="97" spans="1:38" x14ac:dyDescent="0.2">
      <c r="A97" s="29">
        <v>-6.625</v>
      </c>
      <c r="B97" s="29">
        <v>-1.2729987143670501E-2</v>
      </c>
      <c r="C97" s="29"/>
      <c r="D97" s="29"/>
      <c r="E97" s="29"/>
      <c r="F97" s="29">
        <v>-11.75</v>
      </c>
      <c r="G97" s="29">
        <v>-1.7313591798546E-2</v>
      </c>
      <c r="H97" s="29"/>
      <c r="I97" s="29"/>
      <c r="J97" s="29"/>
      <c r="K97" s="29">
        <v>-10</v>
      </c>
      <c r="L97" s="29">
        <v>-7.0097174323786498E-3</v>
      </c>
      <c r="M97" s="29"/>
      <c r="N97" s="29"/>
      <c r="O97" s="29"/>
      <c r="P97" s="29"/>
      <c r="Q97" s="29">
        <f t="shared" si="7"/>
        <v>-6.625</v>
      </c>
      <c r="R97" s="29">
        <f t="shared" si="9"/>
        <v>-10</v>
      </c>
      <c r="S97" s="29">
        <f t="shared" si="8"/>
        <v>12.729987143670501</v>
      </c>
      <c r="T97" s="29">
        <f t="shared" si="10"/>
        <v>17.313591798546</v>
      </c>
      <c r="U97" s="29">
        <f t="shared" si="11"/>
        <v>7.0097174323786495</v>
      </c>
      <c r="V97" s="29"/>
      <c r="W97" s="29"/>
      <c r="X97" s="29"/>
      <c r="AK97" s="31"/>
      <c r="AL97" s="31"/>
    </row>
    <row r="98" spans="1:38" x14ac:dyDescent="0.2">
      <c r="A98" s="29">
        <v>-6.6875</v>
      </c>
      <c r="B98" s="29">
        <v>-1.2827988379297E-2</v>
      </c>
      <c r="C98" s="29"/>
      <c r="D98" s="29"/>
      <c r="E98" s="29"/>
      <c r="F98" s="29">
        <v>-11.875</v>
      </c>
      <c r="G98" s="29">
        <v>-1.7413973912859801E-2</v>
      </c>
      <c r="H98" s="29"/>
      <c r="I98" s="29"/>
      <c r="J98" s="29"/>
      <c r="K98" s="29">
        <v>-10.25</v>
      </c>
      <c r="L98" s="29">
        <v>-7.4939207788415497E-3</v>
      </c>
      <c r="M98" s="29"/>
      <c r="N98" s="29"/>
      <c r="O98" s="29"/>
      <c r="P98" s="29"/>
      <c r="Q98" s="29">
        <f t="shared" si="7"/>
        <v>-6.6875</v>
      </c>
      <c r="R98" s="29">
        <f t="shared" si="9"/>
        <v>-10.25</v>
      </c>
      <c r="S98" s="29">
        <f t="shared" si="8"/>
        <v>12.827988379297</v>
      </c>
      <c r="T98" s="29">
        <f t="shared" si="10"/>
        <v>17.413973912859802</v>
      </c>
      <c r="U98" s="29">
        <f t="shared" si="11"/>
        <v>7.4939207788415496</v>
      </c>
      <c r="V98" s="29"/>
      <c r="W98" s="29"/>
      <c r="X98" s="29"/>
      <c r="AK98" s="31"/>
      <c r="AL98" s="31"/>
    </row>
    <row r="99" spans="1:38" x14ac:dyDescent="0.2">
      <c r="A99" s="29">
        <v>-6.75</v>
      </c>
      <c r="B99" s="29">
        <v>-1.29263306404692E-2</v>
      </c>
      <c r="C99" s="29"/>
      <c r="D99" s="29"/>
      <c r="E99" s="29"/>
      <c r="F99" s="29">
        <v>-12</v>
      </c>
      <c r="G99" s="29">
        <v>-1.75041395495373E-2</v>
      </c>
      <c r="H99" s="29"/>
      <c r="I99" s="29"/>
      <c r="J99" s="29"/>
      <c r="K99" s="29">
        <v>-10.5</v>
      </c>
      <c r="L99" s="29">
        <v>-7.9724371063931692E-3</v>
      </c>
      <c r="M99" s="29"/>
      <c r="N99" s="29"/>
      <c r="O99" s="29"/>
      <c r="P99" s="29"/>
      <c r="Q99" s="29">
        <f t="shared" si="7"/>
        <v>-6.75</v>
      </c>
      <c r="R99" s="29">
        <f t="shared" si="9"/>
        <v>-10.5</v>
      </c>
      <c r="S99" s="29">
        <f t="shared" si="8"/>
        <v>12.9263306404692</v>
      </c>
      <c r="T99" s="29">
        <f t="shared" si="10"/>
        <v>17.5041395495373</v>
      </c>
      <c r="U99" s="29">
        <f t="shared" si="11"/>
        <v>7.9724371063931692</v>
      </c>
      <c r="V99" s="29"/>
      <c r="W99" s="29"/>
      <c r="X99" s="29"/>
      <c r="AK99" s="31"/>
      <c r="AL99" s="31"/>
    </row>
    <row r="100" spans="1:38" x14ac:dyDescent="0.2">
      <c r="A100" s="29">
        <v>-6.75</v>
      </c>
      <c r="B100" s="29">
        <v>-1.29263306404692E-2</v>
      </c>
      <c r="C100" s="29"/>
      <c r="D100" s="29"/>
      <c r="E100" s="29"/>
      <c r="F100" s="29">
        <v>-12</v>
      </c>
      <c r="G100" s="29">
        <v>-1.75041395495373E-2</v>
      </c>
      <c r="H100" s="29"/>
      <c r="I100" s="29"/>
      <c r="J100" s="29"/>
      <c r="K100" s="29">
        <v>-10.5</v>
      </c>
      <c r="L100" s="29">
        <v>-7.9724371063931692E-3</v>
      </c>
      <c r="M100" s="29"/>
      <c r="N100" s="29"/>
      <c r="O100" s="29"/>
      <c r="P100" s="29"/>
      <c r="Q100" s="29">
        <f t="shared" si="7"/>
        <v>-6.75</v>
      </c>
      <c r="R100" s="29">
        <f t="shared" si="9"/>
        <v>-10.5</v>
      </c>
      <c r="S100" s="29">
        <f t="shared" si="8"/>
        <v>12.9263306404692</v>
      </c>
      <c r="T100" s="29">
        <f t="shared" si="10"/>
        <v>17.5041395495373</v>
      </c>
      <c r="U100" s="29">
        <f t="shared" si="11"/>
        <v>7.9724371063931692</v>
      </c>
      <c r="V100" s="29"/>
      <c r="W100" s="29"/>
      <c r="X100" s="29"/>
      <c r="AK100" s="31"/>
      <c r="AL100" s="31"/>
    </row>
    <row r="101" spans="1:38" x14ac:dyDescent="0.2">
      <c r="A101" s="29">
        <v>-6.8125</v>
      </c>
      <c r="B101" s="29">
        <v>-1.30250607849073E-2</v>
      </c>
      <c r="C101" s="29"/>
      <c r="D101" s="29"/>
      <c r="E101" s="29"/>
      <c r="F101" s="29">
        <v>-12.125</v>
      </c>
      <c r="G101" s="29">
        <v>-1.75838086277324E-2</v>
      </c>
      <c r="H101" s="29"/>
      <c r="I101" s="29"/>
      <c r="J101" s="29"/>
      <c r="K101" s="29">
        <v>-10.625</v>
      </c>
      <c r="L101" s="29">
        <v>-8.2085388424155206E-3</v>
      </c>
      <c r="M101" s="29"/>
      <c r="N101" s="29"/>
      <c r="O101" s="29"/>
      <c r="P101" s="29"/>
      <c r="Q101" s="29">
        <f t="shared" si="7"/>
        <v>-6.8125</v>
      </c>
      <c r="R101" s="29">
        <f t="shared" si="9"/>
        <v>-10.625</v>
      </c>
      <c r="S101" s="29">
        <f t="shared" si="8"/>
        <v>13.0250607849073</v>
      </c>
      <c r="T101" s="29">
        <f t="shared" si="10"/>
        <v>17.583808627732399</v>
      </c>
      <c r="U101" s="29">
        <f t="shared" si="11"/>
        <v>8.2085388424155212</v>
      </c>
      <c r="V101" s="29"/>
      <c r="W101" s="29"/>
      <c r="X101" s="29"/>
      <c r="AK101" s="31"/>
      <c r="AL101" s="31"/>
    </row>
    <row r="102" spans="1:38" x14ac:dyDescent="0.2">
      <c r="A102" s="29">
        <v>-6.875</v>
      </c>
      <c r="B102" s="29">
        <v>-1.3124226660838199E-2</v>
      </c>
      <c r="C102" s="29"/>
      <c r="D102" s="29"/>
      <c r="E102" s="29"/>
      <c r="F102" s="29">
        <v>-12.25</v>
      </c>
      <c r="G102" s="29">
        <v>-1.76527321727546E-2</v>
      </c>
      <c r="H102" s="29"/>
      <c r="I102" s="29"/>
      <c r="J102" s="29"/>
      <c r="K102" s="29">
        <v>-10.75</v>
      </c>
      <c r="L102" s="29">
        <v>-8.4420163730394293E-3</v>
      </c>
      <c r="M102" s="29"/>
      <c r="N102" s="29"/>
      <c r="O102" s="29"/>
      <c r="P102" s="29"/>
      <c r="Q102" s="29">
        <f t="shared" si="7"/>
        <v>-6.875</v>
      </c>
      <c r="R102" s="29">
        <f t="shared" si="9"/>
        <v>-10.75</v>
      </c>
      <c r="S102" s="29">
        <f t="shared" si="8"/>
        <v>13.124226660838199</v>
      </c>
      <c r="T102" s="29">
        <f t="shared" si="10"/>
        <v>17.6527321727546</v>
      </c>
      <c r="U102" s="29">
        <f t="shared" si="11"/>
        <v>8.4420163730394293</v>
      </c>
      <c r="V102" s="29"/>
      <c r="W102" s="29"/>
      <c r="X102" s="29"/>
      <c r="AK102" s="31"/>
      <c r="AL102" s="31"/>
    </row>
    <row r="103" spans="1:38" x14ac:dyDescent="0.2">
      <c r="A103" s="29">
        <v>-6.9375</v>
      </c>
      <c r="B103" s="29">
        <v>-1.3223877173038599E-2</v>
      </c>
      <c r="C103" s="29"/>
      <c r="D103" s="29"/>
      <c r="E103" s="29"/>
      <c r="F103" s="29">
        <v>-12.375</v>
      </c>
      <c r="G103" s="29">
        <v>-1.77106982272833E-2</v>
      </c>
      <c r="H103" s="29"/>
      <c r="I103" s="29"/>
      <c r="J103" s="29"/>
      <c r="K103" s="29">
        <v>-10.875</v>
      </c>
      <c r="L103" s="29">
        <v>-8.6724962164076696E-3</v>
      </c>
      <c r="M103" s="29"/>
      <c r="N103" s="29"/>
      <c r="O103" s="29"/>
      <c r="P103" s="29"/>
      <c r="Q103" s="29">
        <f t="shared" si="7"/>
        <v>-6.9375</v>
      </c>
      <c r="R103" s="29">
        <f t="shared" si="9"/>
        <v>-10.875</v>
      </c>
      <c r="S103" s="29">
        <f t="shared" si="8"/>
        <v>13.223877173038598</v>
      </c>
      <c r="T103" s="29">
        <f t="shared" si="10"/>
        <v>17.710698227283299</v>
      </c>
      <c r="U103" s="29">
        <f t="shared" si="11"/>
        <v>8.6724962164076693</v>
      </c>
      <c r="V103" s="29"/>
      <c r="W103" s="29"/>
      <c r="X103" s="29"/>
      <c r="AK103" s="31"/>
      <c r="AL103" s="31"/>
    </row>
    <row r="104" spans="1:38" x14ac:dyDescent="0.2">
      <c r="A104" s="29">
        <v>-7</v>
      </c>
      <c r="B104" s="29">
        <v>-1.33240624912095E-2</v>
      </c>
      <c r="C104" s="29"/>
      <c r="D104" s="29"/>
      <c r="E104" s="29"/>
      <c r="F104" s="29">
        <v>-12.5</v>
      </c>
      <c r="G104" s="29">
        <v>-1.7757522315888299E-2</v>
      </c>
      <c r="H104" s="29"/>
      <c r="I104" s="29"/>
      <c r="J104" s="29"/>
      <c r="K104" s="29">
        <v>-11</v>
      </c>
      <c r="L104" s="29">
        <v>-8.8996183029675501E-3</v>
      </c>
      <c r="M104" s="29"/>
      <c r="N104" s="29"/>
      <c r="O104" s="29"/>
      <c r="P104" s="29"/>
      <c r="Q104" s="29">
        <f t="shared" si="7"/>
        <v>-7</v>
      </c>
      <c r="R104" s="29">
        <f t="shared" si="9"/>
        <v>-11</v>
      </c>
      <c r="S104" s="29">
        <f t="shared" si="8"/>
        <v>13.324062491209499</v>
      </c>
      <c r="T104" s="29">
        <f t="shared" si="10"/>
        <v>17.757522315888298</v>
      </c>
      <c r="U104" s="29">
        <f t="shared" si="11"/>
        <v>8.89961830296755</v>
      </c>
      <c r="V104" s="29"/>
      <c r="W104" s="29"/>
      <c r="X104" s="29"/>
      <c r="AK104" s="31"/>
      <c r="AL104" s="31"/>
    </row>
    <row r="105" spans="1:38" x14ac:dyDescent="0.2">
      <c r="A105" s="29">
        <v>-7</v>
      </c>
      <c r="B105" s="29">
        <v>-1.33240624912095E-2</v>
      </c>
      <c r="C105" s="29"/>
      <c r="D105" s="29"/>
      <c r="E105" s="29"/>
      <c r="F105" s="29">
        <v>-12.5</v>
      </c>
      <c r="G105" s="29">
        <v>-1.7757522315888299E-2</v>
      </c>
      <c r="H105" s="29"/>
      <c r="I105" s="29"/>
      <c r="J105" s="29"/>
      <c r="K105" s="29">
        <v>-11</v>
      </c>
      <c r="L105" s="29">
        <v>-8.8996183029675501E-3</v>
      </c>
      <c r="M105" s="29"/>
      <c r="N105" s="29"/>
      <c r="O105" s="29"/>
      <c r="P105" s="29"/>
      <c r="Q105" s="29">
        <f t="shared" si="7"/>
        <v>-7</v>
      </c>
      <c r="R105" s="29">
        <f t="shared" si="9"/>
        <v>-11</v>
      </c>
      <c r="S105" s="29">
        <f t="shared" si="8"/>
        <v>13.324062491209499</v>
      </c>
      <c r="T105" s="29">
        <f t="shared" si="10"/>
        <v>17.757522315888298</v>
      </c>
      <c r="U105" s="29">
        <f t="shared" si="11"/>
        <v>8.89961830296755</v>
      </c>
      <c r="V105" s="29"/>
      <c r="W105" s="29"/>
      <c r="X105" s="29"/>
      <c r="AK105" s="31"/>
      <c r="AL105" s="31"/>
    </row>
    <row r="106" spans="1:38" x14ac:dyDescent="0.2">
      <c r="A106" s="29">
        <v>-7.0625</v>
      </c>
      <c r="B106" s="29">
        <v>-1.3424834511758301E-2</v>
      </c>
      <c r="C106" s="29"/>
      <c r="D106" s="29"/>
      <c r="E106" s="29"/>
      <c r="F106" s="29">
        <v>-12.525</v>
      </c>
      <c r="G106" s="29">
        <v>-1.7765563195753099E-2</v>
      </c>
      <c r="H106" s="29"/>
      <c r="I106" s="29"/>
      <c r="J106" s="29"/>
      <c r="K106" s="29">
        <v>-11.05</v>
      </c>
      <c r="L106" s="29">
        <v>-8.9903042397033606E-3</v>
      </c>
      <c r="M106" s="29"/>
      <c r="N106" s="29"/>
      <c r="O106" s="29"/>
      <c r="P106" s="29"/>
      <c r="Q106" s="29">
        <f t="shared" si="7"/>
        <v>-7.0625</v>
      </c>
      <c r="R106" s="29">
        <f t="shared" si="9"/>
        <v>-11.05</v>
      </c>
      <c r="S106" s="29">
        <f t="shared" si="8"/>
        <v>13.4248345117583</v>
      </c>
      <c r="T106" s="29">
        <f t="shared" si="10"/>
        <v>17.765563195753099</v>
      </c>
      <c r="U106" s="29">
        <f t="shared" si="11"/>
        <v>8.9903042397033612</v>
      </c>
      <c r="V106" s="29"/>
      <c r="W106" s="29"/>
      <c r="X106" s="29"/>
      <c r="AK106" s="31"/>
      <c r="AL106" s="31"/>
    </row>
    <row r="107" spans="1:38" x14ac:dyDescent="0.2">
      <c r="A107" s="29">
        <v>-7.125</v>
      </c>
      <c r="B107" s="29">
        <v>-1.3526246405680099E-2</v>
      </c>
      <c r="C107" s="29"/>
      <c r="D107" s="29"/>
      <c r="E107" s="29"/>
      <c r="F107" s="29">
        <v>-12.55</v>
      </c>
      <c r="G107" s="29">
        <v>-1.7773097537087799E-2</v>
      </c>
      <c r="H107" s="29"/>
      <c r="I107" s="29"/>
      <c r="J107" s="29"/>
      <c r="K107" s="29">
        <v>-11.1</v>
      </c>
      <c r="L107" s="29">
        <v>-9.0800959658786894E-3</v>
      </c>
      <c r="M107" s="29"/>
      <c r="N107" s="29"/>
      <c r="O107" s="29"/>
      <c r="P107" s="29"/>
      <c r="Q107" s="29">
        <f t="shared" si="7"/>
        <v>-7.125</v>
      </c>
      <c r="R107" s="29">
        <f t="shared" si="9"/>
        <v>-11.1</v>
      </c>
      <c r="S107" s="29">
        <f t="shared" si="8"/>
        <v>13.5262464056801</v>
      </c>
      <c r="T107" s="29">
        <f t="shared" si="10"/>
        <v>17.7730975370878</v>
      </c>
      <c r="U107" s="29">
        <f t="shared" si="11"/>
        <v>9.0800959658786891</v>
      </c>
      <c r="V107" s="29"/>
      <c r="W107" s="29"/>
      <c r="X107" s="29"/>
      <c r="AK107" s="31"/>
      <c r="AL107" s="31"/>
    </row>
    <row r="108" spans="1:38" x14ac:dyDescent="0.2">
      <c r="A108" s="29">
        <v>-7.1875</v>
      </c>
      <c r="B108" s="29">
        <v>-1.3628352241664501E-2</v>
      </c>
      <c r="C108" s="29"/>
      <c r="D108" s="29"/>
      <c r="E108" s="29"/>
      <c r="F108" s="29">
        <v>-12.574999999999999</v>
      </c>
      <c r="G108" s="29">
        <v>-1.7780123967869099E-2</v>
      </c>
      <c r="H108" s="29"/>
      <c r="I108" s="29"/>
      <c r="J108" s="29"/>
      <c r="K108" s="29">
        <v>-11.15</v>
      </c>
      <c r="L108" s="29">
        <v>-9.1689619214060901E-3</v>
      </c>
      <c r="M108" s="29"/>
      <c r="N108" s="29"/>
      <c r="O108" s="29"/>
      <c r="P108" s="29"/>
      <c r="Q108" s="29">
        <f t="shared" si="7"/>
        <v>-7.1875</v>
      </c>
      <c r="R108" s="29">
        <f t="shared" si="9"/>
        <v>-11.15</v>
      </c>
      <c r="S108" s="29">
        <f t="shared" si="8"/>
        <v>13.628352241664501</v>
      </c>
      <c r="T108" s="29">
        <f t="shared" si="10"/>
        <v>17.780123967869098</v>
      </c>
      <c r="U108" s="29">
        <f t="shared" si="11"/>
        <v>9.1689619214060905</v>
      </c>
      <c r="V108" s="29"/>
      <c r="W108" s="29"/>
      <c r="X108" s="29"/>
      <c r="AK108" s="31"/>
      <c r="AL108" s="31"/>
    </row>
    <row r="109" spans="1:38" x14ac:dyDescent="0.2">
      <c r="A109" s="29">
        <v>-7.25</v>
      </c>
      <c r="B109" s="29">
        <v>-1.3731207389410799E-2</v>
      </c>
      <c r="C109" s="29"/>
      <c r="D109" s="29"/>
      <c r="E109" s="29"/>
      <c r="F109" s="29">
        <v>-12.6</v>
      </c>
      <c r="G109" s="29">
        <v>-1.77866411279991E-2</v>
      </c>
      <c r="H109" s="29"/>
      <c r="I109" s="29"/>
      <c r="J109" s="29"/>
      <c r="K109" s="29">
        <v>-11.2</v>
      </c>
      <c r="L109" s="29">
        <v>-9.2568709607427097E-3</v>
      </c>
      <c r="M109" s="29"/>
      <c r="N109" s="29"/>
      <c r="O109" s="29"/>
      <c r="P109" s="29"/>
      <c r="Q109" s="29">
        <f t="shared" si="7"/>
        <v>-7.25</v>
      </c>
      <c r="R109" s="29">
        <f t="shared" si="9"/>
        <v>-11.2</v>
      </c>
      <c r="S109" s="29">
        <f t="shared" si="8"/>
        <v>13.7312073894108</v>
      </c>
      <c r="T109" s="29">
        <f t="shared" si="10"/>
        <v>17.786641127999101</v>
      </c>
      <c r="U109" s="29">
        <f t="shared" si="11"/>
        <v>9.2568709607427095</v>
      </c>
      <c r="V109" s="29"/>
      <c r="W109" s="29"/>
      <c r="X109" s="29"/>
      <c r="AK109" s="31"/>
      <c r="AL109" s="31"/>
    </row>
    <row r="110" spans="1:38" x14ac:dyDescent="0.2">
      <c r="A110" s="29">
        <v>-7.25</v>
      </c>
      <c r="B110" s="29">
        <v>-1.3731207389410799E-2</v>
      </c>
      <c r="C110" s="29"/>
      <c r="D110" s="29"/>
      <c r="E110" s="29"/>
      <c r="F110" s="29">
        <v>-12.6</v>
      </c>
      <c r="G110" s="29">
        <v>-1.77866411279991E-2</v>
      </c>
      <c r="H110" s="29"/>
      <c r="I110" s="29"/>
      <c r="J110" s="29"/>
      <c r="K110" s="29">
        <v>-11.2</v>
      </c>
      <c r="L110" s="29">
        <v>-9.2568709607427097E-3</v>
      </c>
      <c r="M110" s="29"/>
      <c r="N110" s="29"/>
      <c r="O110" s="29"/>
      <c r="P110" s="29"/>
      <c r="Q110" s="29">
        <f t="shared" si="7"/>
        <v>-7.25</v>
      </c>
      <c r="R110" s="29">
        <f t="shared" si="9"/>
        <v>-11.2</v>
      </c>
      <c r="S110" s="29">
        <f t="shared" si="8"/>
        <v>13.7312073894108</v>
      </c>
      <c r="T110" s="29">
        <f t="shared" si="10"/>
        <v>17.786641127999101</v>
      </c>
      <c r="U110" s="29">
        <f t="shared" si="11"/>
        <v>9.2568709607427095</v>
      </c>
      <c r="V110" s="29"/>
      <c r="W110" s="29"/>
      <c r="X110" s="29"/>
      <c r="AK110" s="31"/>
      <c r="AL110" s="31"/>
    </row>
    <row r="111" spans="1:38" x14ac:dyDescent="0.2">
      <c r="A111" s="29">
        <v>-7.3125</v>
      </c>
      <c r="B111" s="29">
        <v>-1.38348688565854E-2</v>
      </c>
      <c r="C111" s="29"/>
      <c r="D111" s="29"/>
      <c r="E111" s="29"/>
      <c r="F111" s="29">
        <v>-13.074999999999999</v>
      </c>
      <c r="G111" s="29">
        <v>-1.7812692604367401E-2</v>
      </c>
      <c r="H111" s="29"/>
      <c r="I111" s="29"/>
      <c r="J111" s="29"/>
      <c r="K111" s="29">
        <v>-11.275</v>
      </c>
      <c r="L111" s="29">
        <v>-9.3868794755939799E-3</v>
      </c>
      <c r="M111" s="29"/>
      <c r="N111" s="29"/>
      <c r="O111" s="29"/>
      <c r="P111" s="29"/>
      <c r="Q111" s="29">
        <f t="shared" si="7"/>
        <v>-7.3125</v>
      </c>
      <c r="R111" s="29">
        <f t="shared" si="9"/>
        <v>-11.275</v>
      </c>
      <c r="S111" s="29">
        <f t="shared" si="8"/>
        <v>13.8348688565854</v>
      </c>
      <c r="T111" s="29">
        <f t="shared" si="10"/>
        <v>17.812692604367403</v>
      </c>
      <c r="U111" s="29">
        <f t="shared" si="11"/>
        <v>9.3868794755939806</v>
      </c>
      <c r="V111" s="29"/>
      <c r="W111" s="29"/>
      <c r="X111" s="29"/>
      <c r="AK111" s="31"/>
      <c r="AL111" s="31"/>
    </row>
    <row r="112" spans="1:38" x14ac:dyDescent="0.2">
      <c r="A112" s="29">
        <v>-7.375</v>
      </c>
      <c r="B112" s="29">
        <v>-1.39393949752825E-2</v>
      </c>
      <c r="C112" s="29"/>
      <c r="D112" s="29"/>
      <c r="E112" s="29"/>
      <c r="F112" s="29">
        <v>-13.55</v>
      </c>
      <c r="G112" s="29">
        <v>-1.7650238830796E-2</v>
      </c>
      <c r="H112" s="29"/>
      <c r="I112" s="29"/>
      <c r="J112" s="29"/>
      <c r="K112" s="29">
        <v>-11.35</v>
      </c>
      <c r="L112" s="29">
        <v>-9.5145748173430193E-3</v>
      </c>
      <c r="M112" s="29"/>
      <c r="N112" s="29"/>
      <c r="O112" s="29"/>
      <c r="P112" s="29"/>
      <c r="Q112" s="29">
        <f t="shared" si="7"/>
        <v>-7.375</v>
      </c>
      <c r="R112" s="29">
        <f t="shared" si="9"/>
        <v>-11.35</v>
      </c>
      <c r="S112" s="29">
        <f t="shared" si="8"/>
        <v>13.9393949752825</v>
      </c>
      <c r="T112" s="29">
        <f t="shared" si="10"/>
        <v>17.650238830795999</v>
      </c>
      <c r="U112" s="29">
        <f t="shared" si="11"/>
        <v>9.5145748173430196</v>
      </c>
      <c r="V112" s="29"/>
      <c r="W112" s="29"/>
      <c r="X112" s="29"/>
      <c r="AK112" s="31"/>
      <c r="AL112" s="31"/>
    </row>
    <row r="113" spans="1:38" x14ac:dyDescent="0.2">
      <c r="A113" s="29">
        <v>-7.4375</v>
      </c>
      <c r="B113" s="29">
        <v>-1.4044845308927301E-2</v>
      </c>
      <c r="C113" s="29"/>
      <c r="D113" s="29"/>
      <c r="E113" s="29"/>
      <c r="F113" s="29">
        <v>-14.025</v>
      </c>
      <c r="G113" s="29">
        <v>-1.7299655377680301E-2</v>
      </c>
      <c r="H113" s="29"/>
      <c r="I113" s="29"/>
      <c r="J113" s="29"/>
      <c r="K113" s="29">
        <v>-11.425000000000001</v>
      </c>
      <c r="L113" s="29">
        <v>-9.6398598695571006E-3</v>
      </c>
      <c r="M113" s="29"/>
      <c r="N113" s="29"/>
      <c r="O113" s="29"/>
      <c r="P113" s="29"/>
      <c r="Q113" s="29">
        <f t="shared" si="7"/>
        <v>-7.4375</v>
      </c>
      <c r="R113" s="29">
        <f t="shared" si="9"/>
        <v>-11.425000000000001</v>
      </c>
      <c r="S113" s="29">
        <f t="shared" si="8"/>
        <v>14.0448453089273</v>
      </c>
      <c r="T113" s="29">
        <f t="shared" si="10"/>
        <v>17.299655377680303</v>
      </c>
      <c r="U113" s="29">
        <f t="shared" si="11"/>
        <v>9.6398598695571014</v>
      </c>
      <c r="V113" s="29"/>
      <c r="W113" s="29"/>
      <c r="X113" s="29"/>
      <c r="AK113" s="31"/>
      <c r="AL113" s="31"/>
    </row>
    <row r="114" spans="1:38" x14ac:dyDescent="0.2">
      <c r="A114" s="29">
        <v>-7.5</v>
      </c>
      <c r="B114" s="29">
        <v>-1.41512807753693E-2</v>
      </c>
      <c r="C114" s="29"/>
      <c r="D114" s="29"/>
      <c r="E114" s="29"/>
      <c r="F114" s="29">
        <v>-14.5</v>
      </c>
      <c r="G114" s="29">
        <v>-1.67671479654646E-2</v>
      </c>
      <c r="H114" s="29"/>
      <c r="I114" s="29"/>
      <c r="J114" s="29"/>
      <c r="K114" s="29">
        <v>-11.5</v>
      </c>
      <c r="L114" s="29">
        <v>-9.7626407073552295E-3</v>
      </c>
      <c r="M114" s="29"/>
      <c r="N114" s="29"/>
      <c r="O114" s="29"/>
      <c r="P114" s="29"/>
      <c r="Q114" s="29">
        <f t="shared" si="7"/>
        <v>-7.5</v>
      </c>
      <c r="R114" s="29">
        <f t="shared" si="9"/>
        <v>-11.5</v>
      </c>
      <c r="S114" s="29">
        <f t="shared" si="8"/>
        <v>14.151280775369301</v>
      </c>
      <c r="T114" s="29">
        <f t="shared" si="10"/>
        <v>16.767147965464599</v>
      </c>
      <c r="U114" s="29">
        <f t="shared" si="11"/>
        <v>9.7626407073552297</v>
      </c>
      <c r="V114" s="29"/>
      <c r="W114" s="29"/>
      <c r="X114" s="29"/>
      <c r="AK114" s="31"/>
      <c r="AL114" s="31"/>
    </row>
    <row r="115" spans="1:38" x14ac:dyDescent="0.2">
      <c r="A115" s="29">
        <v>-7.5</v>
      </c>
      <c r="B115" s="29">
        <v>-1.41512807753693E-2</v>
      </c>
      <c r="C115" s="29"/>
      <c r="D115" s="29"/>
      <c r="E115" s="29"/>
      <c r="F115" s="29">
        <v>-14.5</v>
      </c>
      <c r="G115" s="29">
        <v>-1.67671479654646E-2</v>
      </c>
      <c r="H115" s="29"/>
      <c r="I115" s="29"/>
      <c r="J115" s="29"/>
      <c r="K115" s="29">
        <v>-11.5</v>
      </c>
      <c r="L115" s="29">
        <v>-9.7626407073552295E-3</v>
      </c>
      <c r="M115" s="29"/>
      <c r="N115" s="29"/>
      <c r="O115" s="29"/>
      <c r="P115" s="29"/>
      <c r="Q115" s="29">
        <f t="shared" si="7"/>
        <v>-7.5</v>
      </c>
      <c r="R115" s="29">
        <f t="shared" si="9"/>
        <v>-11.5</v>
      </c>
      <c r="S115" s="29">
        <f t="shared" si="8"/>
        <v>14.151280775369301</v>
      </c>
      <c r="T115" s="29">
        <f t="shared" si="10"/>
        <v>16.767147965464599</v>
      </c>
      <c r="U115" s="29">
        <f t="shared" si="11"/>
        <v>9.7626407073552297</v>
      </c>
      <c r="V115" s="29"/>
      <c r="W115" s="29"/>
      <c r="X115" s="29"/>
      <c r="AK115" s="31"/>
      <c r="AL115" s="31"/>
    </row>
    <row r="116" spans="1:38" x14ac:dyDescent="0.2">
      <c r="A116" s="29">
        <v>-7.5625</v>
      </c>
      <c r="B116" s="29">
        <v>-1.4258763596435501E-2</v>
      </c>
      <c r="C116" s="29"/>
      <c r="D116" s="29"/>
      <c r="E116" s="29"/>
      <c r="F116" s="29">
        <v>-14.625</v>
      </c>
      <c r="G116" s="29">
        <v>-1.6599250681077898E-2</v>
      </c>
      <c r="H116" s="29"/>
      <c r="I116" s="29"/>
      <c r="J116" s="29"/>
      <c r="K116" s="29">
        <v>-11.625</v>
      </c>
      <c r="L116" s="29">
        <v>-9.9614645094460094E-3</v>
      </c>
      <c r="M116" s="29"/>
      <c r="N116" s="29"/>
      <c r="O116" s="29"/>
      <c r="P116" s="29"/>
      <c r="Q116" s="29">
        <f t="shared" si="7"/>
        <v>-7.5625</v>
      </c>
      <c r="R116" s="29">
        <f t="shared" si="9"/>
        <v>-11.625</v>
      </c>
      <c r="S116" s="29">
        <f t="shared" si="8"/>
        <v>14.2587635964355</v>
      </c>
      <c r="T116" s="29">
        <f t="shared" si="10"/>
        <v>16.599250681077898</v>
      </c>
      <c r="U116" s="29">
        <f t="shared" si="11"/>
        <v>9.9614645094460101</v>
      </c>
      <c r="V116" s="29"/>
      <c r="W116" s="29"/>
      <c r="X116" s="29"/>
      <c r="AK116" s="31"/>
      <c r="AL116" s="31"/>
    </row>
    <row r="117" spans="1:38" x14ac:dyDescent="0.2">
      <c r="A117" s="29">
        <v>-7.625</v>
      </c>
      <c r="B117" s="29">
        <v>-1.43673575446809E-2</v>
      </c>
      <c r="C117" s="29"/>
      <c r="D117" s="29"/>
      <c r="E117" s="29"/>
      <c r="F117" s="29">
        <v>-14.75</v>
      </c>
      <c r="G117" s="29">
        <v>-1.6421066027559099E-2</v>
      </c>
      <c r="H117" s="29"/>
      <c r="I117" s="29"/>
      <c r="J117" s="29"/>
      <c r="K117" s="29">
        <v>-11.75</v>
      </c>
      <c r="L117" s="29">
        <v>-1.0152677364598999E-2</v>
      </c>
      <c r="M117" s="29"/>
      <c r="N117" s="29"/>
      <c r="O117" s="29"/>
      <c r="P117" s="29"/>
      <c r="Q117" s="29">
        <f t="shared" si="7"/>
        <v>-7.625</v>
      </c>
      <c r="R117" s="29">
        <f t="shared" si="9"/>
        <v>-11.75</v>
      </c>
      <c r="S117" s="29">
        <f t="shared" si="8"/>
        <v>14.3673575446809</v>
      </c>
      <c r="T117" s="29">
        <f t="shared" si="10"/>
        <v>16.4210660275591</v>
      </c>
      <c r="U117" s="29">
        <f t="shared" si="11"/>
        <v>10.152677364598999</v>
      </c>
      <c r="V117" s="29"/>
      <c r="W117" s="29"/>
      <c r="X117" s="29"/>
      <c r="AK117" s="31"/>
      <c r="AL117" s="31"/>
    </row>
    <row r="118" spans="1:38" x14ac:dyDescent="0.2">
      <c r="A118" s="29">
        <v>-7.6875</v>
      </c>
      <c r="B118" s="29">
        <v>-1.44771277260372E-2</v>
      </c>
      <c r="C118" s="29"/>
      <c r="D118" s="29"/>
      <c r="E118" s="29"/>
      <c r="F118" s="29">
        <v>-14.875</v>
      </c>
      <c r="G118" s="29">
        <v>-1.6232883505944699E-2</v>
      </c>
      <c r="H118" s="29"/>
      <c r="I118" s="29"/>
      <c r="J118" s="29"/>
      <c r="K118" s="29">
        <v>-11.875</v>
      </c>
      <c r="L118" s="29">
        <v>-1.03358954751805E-2</v>
      </c>
      <c r="M118" s="29"/>
      <c r="N118" s="29"/>
      <c r="O118" s="29"/>
      <c r="P118" s="29"/>
      <c r="Q118" s="29">
        <f t="shared" si="7"/>
        <v>-7.6875</v>
      </c>
      <c r="R118" s="29">
        <f t="shared" si="9"/>
        <v>-11.875</v>
      </c>
      <c r="S118" s="29">
        <f t="shared" si="8"/>
        <v>14.4771277260372</v>
      </c>
      <c r="T118" s="29">
        <f t="shared" si="10"/>
        <v>16.232883505944699</v>
      </c>
      <c r="U118" s="29">
        <f t="shared" si="11"/>
        <v>10.3358954751805</v>
      </c>
      <c r="V118" s="29"/>
      <c r="W118" s="29"/>
      <c r="X118" s="29"/>
      <c r="AK118" s="31"/>
      <c r="AL118" s="31"/>
    </row>
    <row r="119" spans="1:38" x14ac:dyDescent="0.2">
      <c r="A119" s="29">
        <v>-7.75</v>
      </c>
      <c r="B119" s="29">
        <v>-1.45881406648332E-2</v>
      </c>
      <c r="C119" s="29"/>
      <c r="D119" s="29"/>
      <c r="E119" s="29"/>
      <c r="F119" s="29">
        <v>-15</v>
      </c>
      <c r="G119" s="29">
        <v>-1.6035020084789402E-2</v>
      </c>
      <c r="H119" s="29"/>
      <c r="I119" s="29"/>
      <c r="J119" s="29"/>
      <c r="K119" s="29">
        <v>-12</v>
      </c>
      <c r="L119" s="29">
        <v>-1.0510756766128299E-2</v>
      </c>
      <c r="M119" s="29"/>
      <c r="N119" s="29"/>
      <c r="O119" s="29"/>
      <c r="P119" s="29"/>
      <c r="Q119" s="29">
        <f t="shared" si="7"/>
        <v>-7.75</v>
      </c>
      <c r="R119" s="29">
        <f t="shared" si="9"/>
        <v>-12</v>
      </c>
      <c r="S119" s="29">
        <f t="shared" si="8"/>
        <v>14.588140664833199</v>
      </c>
      <c r="T119" s="29">
        <f t="shared" si="10"/>
        <v>16.035020084789402</v>
      </c>
      <c r="U119" s="29">
        <f t="shared" si="11"/>
        <v>10.510756766128299</v>
      </c>
      <c r="V119" s="29"/>
      <c r="W119" s="29"/>
      <c r="X119" s="29"/>
      <c r="AK119" s="31"/>
      <c r="AL119" s="31"/>
    </row>
    <row r="120" spans="1:38" x14ac:dyDescent="0.2">
      <c r="A120" s="29">
        <v>-7.75</v>
      </c>
      <c r="B120" s="29">
        <v>-1.45881406648332E-2</v>
      </c>
      <c r="C120" s="29"/>
      <c r="D120" s="29"/>
      <c r="E120" s="29"/>
      <c r="F120" s="29">
        <v>-15</v>
      </c>
      <c r="G120" s="29">
        <v>-1.6035020084789402E-2</v>
      </c>
      <c r="H120" s="29"/>
      <c r="I120" s="29"/>
      <c r="J120" s="29"/>
      <c r="K120" s="29">
        <v>-12</v>
      </c>
      <c r="L120" s="29">
        <v>-1.0510756766128299E-2</v>
      </c>
      <c r="M120" s="29"/>
      <c r="N120" s="29"/>
      <c r="O120" s="29"/>
      <c r="P120" s="29"/>
      <c r="Q120" s="29">
        <f t="shared" si="7"/>
        <v>-7.75</v>
      </c>
      <c r="R120" s="29">
        <f t="shared" si="9"/>
        <v>-12</v>
      </c>
      <c r="S120" s="29">
        <f t="shared" si="8"/>
        <v>14.588140664833199</v>
      </c>
      <c r="T120" s="29">
        <f t="shared" si="10"/>
        <v>16.035020084789402</v>
      </c>
      <c r="U120" s="29">
        <f t="shared" si="11"/>
        <v>10.510756766128299</v>
      </c>
      <c r="V120" s="29"/>
      <c r="W120" s="29"/>
      <c r="X120" s="29"/>
      <c r="AK120" s="31"/>
      <c r="AL120" s="31"/>
    </row>
    <row r="121" spans="1:38" x14ac:dyDescent="0.2">
      <c r="A121" s="29">
        <v>-7.8125</v>
      </c>
      <c r="B121" s="29">
        <v>-1.47004644214192E-2</v>
      </c>
      <c r="C121" s="29"/>
      <c r="D121" s="29"/>
      <c r="E121" s="29"/>
      <c r="F121" s="29">
        <v>-15.125</v>
      </c>
      <c r="G121" s="29">
        <v>-1.58278206601862E-2</v>
      </c>
      <c r="H121" s="29"/>
      <c r="I121" s="29"/>
      <c r="J121" s="29"/>
      <c r="K121" s="29">
        <v>-12.125</v>
      </c>
      <c r="L121" s="29">
        <v>-1.0676900658629499E-2</v>
      </c>
      <c r="M121" s="29"/>
      <c r="N121" s="29"/>
      <c r="O121" s="29"/>
      <c r="P121" s="29"/>
      <c r="Q121" s="29">
        <f t="shared" si="7"/>
        <v>-7.8125</v>
      </c>
      <c r="R121" s="29">
        <f t="shared" si="9"/>
        <v>-12.125</v>
      </c>
      <c r="S121" s="29">
        <f t="shared" si="8"/>
        <v>14.7004644214192</v>
      </c>
      <c r="T121" s="29">
        <f t="shared" si="10"/>
        <v>15.8278206601862</v>
      </c>
      <c r="U121" s="29">
        <f t="shared" si="11"/>
        <v>10.676900658629499</v>
      </c>
      <c r="V121" s="29"/>
      <c r="W121" s="29"/>
      <c r="X121" s="29"/>
      <c r="AK121" s="31"/>
      <c r="AL121" s="31"/>
    </row>
    <row r="122" spans="1:38" x14ac:dyDescent="0.2">
      <c r="A122" s="29">
        <v>-7.875</v>
      </c>
      <c r="B122" s="29">
        <v>-1.48141684667101E-2</v>
      </c>
      <c r="C122" s="29"/>
      <c r="D122" s="29"/>
      <c r="E122" s="29"/>
      <c r="F122" s="29">
        <v>-15.25</v>
      </c>
      <c r="G122" s="29">
        <v>-1.5611657960361999E-2</v>
      </c>
      <c r="H122" s="29"/>
      <c r="I122" s="29"/>
      <c r="J122" s="29"/>
      <c r="K122" s="29">
        <v>-12.25</v>
      </c>
      <c r="L122" s="29">
        <v>-1.0833999454951801E-2</v>
      </c>
      <c r="M122" s="29"/>
      <c r="N122" s="29"/>
      <c r="O122" s="29"/>
      <c r="P122" s="29"/>
      <c r="Q122" s="29">
        <f t="shared" si="7"/>
        <v>-7.875</v>
      </c>
      <c r="R122" s="29">
        <f t="shared" si="9"/>
        <v>-12.25</v>
      </c>
      <c r="S122" s="29">
        <f t="shared" si="8"/>
        <v>14.8141684667101</v>
      </c>
      <c r="T122" s="29">
        <f t="shared" si="10"/>
        <v>15.611657960361999</v>
      </c>
      <c r="U122" s="29">
        <f t="shared" si="11"/>
        <v>10.833999454951801</v>
      </c>
      <c r="V122" s="29"/>
      <c r="W122" s="29"/>
      <c r="X122" s="29"/>
      <c r="AK122" s="31"/>
      <c r="AL122" s="31"/>
    </row>
    <row r="123" spans="1:38" x14ac:dyDescent="0.2">
      <c r="A123" s="29">
        <v>-7.9375</v>
      </c>
      <c r="B123" s="29">
        <v>-1.49293235492654E-2</v>
      </c>
      <c r="C123" s="29"/>
      <c r="D123" s="29"/>
      <c r="E123" s="29"/>
      <c r="F123" s="29">
        <v>-15.375</v>
      </c>
      <c r="G123" s="29">
        <v>-1.5386932657317399E-2</v>
      </c>
      <c r="H123" s="29"/>
      <c r="I123" s="29"/>
      <c r="J123" s="29"/>
      <c r="K123" s="29">
        <v>-12.375</v>
      </c>
      <c r="L123" s="29">
        <v>-1.09817599464852E-2</v>
      </c>
      <c r="M123" s="29"/>
      <c r="N123" s="29"/>
      <c r="O123" s="29"/>
      <c r="P123" s="29"/>
      <c r="Q123" s="29">
        <f t="shared" si="7"/>
        <v>-7.9375</v>
      </c>
      <c r="R123" s="29">
        <f t="shared" si="9"/>
        <v>-12.375</v>
      </c>
      <c r="S123" s="29">
        <f t="shared" si="8"/>
        <v>14.9293235492654</v>
      </c>
      <c r="T123" s="29">
        <f t="shared" si="10"/>
        <v>15.386932657317399</v>
      </c>
      <c r="U123" s="29">
        <f t="shared" si="11"/>
        <v>10.9817599464852</v>
      </c>
      <c r="V123" s="29"/>
      <c r="W123" s="29"/>
      <c r="X123" s="29"/>
      <c r="AK123" s="31"/>
      <c r="AL123" s="31"/>
    </row>
    <row r="124" spans="1:38" x14ac:dyDescent="0.2">
      <c r="A124" s="29">
        <v>-8</v>
      </c>
      <c r="B124" s="29">
        <v>-1.5046001863809E-2</v>
      </c>
      <c r="C124" s="29"/>
      <c r="D124" s="29"/>
      <c r="E124" s="29"/>
      <c r="F124" s="29">
        <v>-15.5</v>
      </c>
      <c r="G124" s="29">
        <v>-1.51540740412712E-2</v>
      </c>
      <c r="H124" s="29"/>
      <c r="I124" s="29"/>
      <c r="J124" s="29"/>
      <c r="K124" s="29">
        <v>-12.5</v>
      </c>
      <c r="L124" s="29">
        <v>-1.11199141291749E-2</v>
      </c>
      <c r="M124" s="29"/>
      <c r="N124" s="29"/>
      <c r="O124" s="29"/>
      <c r="P124" s="29"/>
      <c r="Q124" s="29">
        <f t="shared" si="7"/>
        <v>-8</v>
      </c>
      <c r="R124" s="29">
        <f t="shared" si="9"/>
        <v>-12.5</v>
      </c>
      <c r="S124" s="29">
        <f t="shared" si="8"/>
        <v>15.046001863809</v>
      </c>
      <c r="T124" s="29">
        <f t="shared" si="10"/>
        <v>15.154074041271199</v>
      </c>
      <c r="U124" s="29">
        <f t="shared" si="11"/>
        <v>11.1199141291749</v>
      </c>
      <c r="V124" s="29"/>
      <c r="W124" s="29"/>
      <c r="X124" s="29"/>
      <c r="AK124" s="31"/>
      <c r="AL124" s="31"/>
    </row>
    <row r="125" spans="1:38" x14ac:dyDescent="0.2">
      <c r="A125" s="29">
        <v>-8</v>
      </c>
      <c r="B125" s="29">
        <v>-1.5046001863809E-2</v>
      </c>
      <c r="C125" s="29"/>
      <c r="D125" s="29"/>
      <c r="E125" s="29"/>
      <c r="F125" s="29">
        <v>-15.5</v>
      </c>
      <c r="G125" s="29">
        <v>-1.51540740412712E-2</v>
      </c>
      <c r="H125" s="29"/>
      <c r="I125" s="29"/>
      <c r="J125" s="29"/>
      <c r="K125" s="29">
        <v>-12.5</v>
      </c>
      <c r="L125" s="29">
        <v>-1.11199141291749E-2</v>
      </c>
      <c r="M125" s="29"/>
      <c r="N125" s="29"/>
      <c r="O125" s="29"/>
      <c r="P125" s="29"/>
      <c r="Q125" s="29">
        <f t="shared" si="7"/>
        <v>-8</v>
      </c>
      <c r="R125" s="29">
        <f t="shared" si="9"/>
        <v>-12.5</v>
      </c>
      <c r="S125" s="29">
        <f t="shared" si="8"/>
        <v>15.046001863809</v>
      </c>
      <c r="T125" s="29">
        <f t="shared" si="10"/>
        <v>15.154074041271199</v>
      </c>
      <c r="U125" s="29">
        <f t="shared" si="11"/>
        <v>11.1199141291749</v>
      </c>
      <c r="V125" s="29"/>
      <c r="W125" s="29"/>
      <c r="X125" s="29"/>
      <c r="AK125" s="31"/>
      <c r="AL125" s="31"/>
    </row>
    <row r="126" spans="1:38" x14ac:dyDescent="0.2">
      <c r="A126" s="29">
        <v>-8.0625</v>
      </c>
      <c r="B126" s="29">
        <v>-1.51642771068401E-2</v>
      </c>
      <c r="C126" s="29"/>
      <c r="D126" s="29"/>
      <c r="E126" s="29"/>
      <c r="F126" s="29">
        <v>-16</v>
      </c>
      <c r="G126" s="29">
        <v>-1.41509161693021E-2</v>
      </c>
      <c r="H126" s="29"/>
      <c r="I126" s="29"/>
      <c r="J126" s="29"/>
      <c r="K126" s="29">
        <v>-12.525</v>
      </c>
      <c r="L126" s="29">
        <v>-1.1146369711577E-2</v>
      </c>
      <c r="M126" s="29"/>
      <c r="N126" s="29"/>
      <c r="O126" s="29"/>
      <c r="P126" s="29"/>
      <c r="Q126" s="29">
        <f t="shared" si="7"/>
        <v>-8.0625</v>
      </c>
      <c r="R126" s="29">
        <f t="shared" si="9"/>
        <v>-12.525</v>
      </c>
      <c r="S126" s="29">
        <f t="shared" si="8"/>
        <v>15.1642771068401</v>
      </c>
      <c r="T126" s="29">
        <f t="shared" si="10"/>
        <v>14.1509161693021</v>
      </c>
      <c r="U126" s="29">
        <f t="shared" si="11"/>
        <v>11.146369711577</v>
      </c>
      <c r="V126" s="29"/>
      <c r="W126" s="29"/>
      <c r="X126" s="29"/>
      <c r="AK126" s="31"/>
      <c r="AL126" s="31"/>
    </row>
    <row r="127" spans="1:38" x14ac:dyDescent="0.2">
      <c r="A127" s="29">
        <v>-8.125</v>
      </c>
      <c r="B127" s="29">
        <v>-1.52842244131916E-2</v>
      </c>
      <c r="C127" s="29"/>
      <c r="D127" s="29"/>
      <c r="E127" s="29"/>
      <c r="F127" s="29">
        <v>-16.5</v>
      </c>
      <c r="G127" s="29">
        <v>-1.3059598104444001E-2</v>
      </c>
      <c r="H127" s="29"/>
      <c r="I127" s="29"/>
      <c r="J127" s="29"/>
      <c r="K127" s="29">
        <v>-12.55</v>
      </c>
      <c r="L127" s="29">
        <v>-1.11724293613404E-2</v>
      </c>
      <c r="M127" s="29"/>
      <c r="N127" s="29"/>
      <c r="O127" s="29"/>
      <c r="P127" s="29"/>
      <c r="Q127" s="29">
        <f t="shared" si="7"/>
        <v>-8.125</v>
      </c>
      <c r="R127" s="29">
        <f t="shared" si="9"/>
        <v>-12.55</v>
      </c>
      <c r="S127" s="29">
        <f t="shared" si="8"/>
        <v>15.2842244131916</v>
      </c>
      <c r="T127" s="29">
        <f t="shared" si="10"/>
        <v>13.059598104444001</v>
      </c>
      <c r="U127" s="29">
        <f t="shared" si="11"/>
        <v>11.1724293613404</v>
      </c>
      <c r="V127" s="29"/>
      <c r="W127" s="29"/>
      <c r="X127" s="29"/>
      <c r="AK127" s="31"/>
      <c r="AL127" s="31"/>
    </row>
    <row r="128" spans="1:38" x14ac:dyDescent="0.2">
      <c r="A128" s="29">
        <v>-8.1875</v>
      </c>
      <c r="B128" s="29">
        <v>-1.5405920476261801E-2</v>
      </c>
      <c r="C128" s="29"/>
      <c r="D128" s="29"/>
      <c r="E128" s="29"/>
      <c r="F128" s="29">
        <v>-17</v>
      </c>
      <c r="G128" s="29">
        <v>-1.19220064765001E-2</v>
      </c>
      <c r="H128" s="29"/>
      <c r="I128" s="29"/>
      <c r="J128" s="29"/>
      <c r="K128" s="29">
        <v>-12.574999999999999</v>
      </c>
      <c r="L128" s="29">
        <v>-1.119809129033E-2</v>
      </c>
      <c r="M128" s="29"/>
      <c r="N128" s="29"/>
      <c r="O128" s="29"/>
      <c r="P128" s="29"/>
      <c r="Q128" s="29">
        <f t="shared" si="7"/>
        <v>-8.1875</v>
      </c>
      <c r="R128" s="29">
        <f t="shared" si="9"/>
        <v>-12.574999999999999</v>
      </c>
      <c r="S128" s="29">
        <f t="shared" si="8"/>
        <v>15.405920476261802</v>
      </c>
      <c r="T128" s="29">
        <f t="shared" si="10"/>
        <v>11.922006476500101</v>
      </c>
      <c r="U128" s="29">
        <f t="shared" si="11"/>
        <v>11.19809129033</v>
      </c>
      <c r="V128" s="29"/>
      <c r="W128" s="29"/>
      <c r="X128" s="29"/>
      <c r="AK128" s="31"/>
      <c r="AL128" s="31"/>
    </row>
    <row r="129" spans="1:38" x14ac:dyDescent="0.2">
      <c r="A129" s="29">
        <v>-8.25</v>
      </c>
      <c r="B129" s="29">
        <v>-1.5529443473695E-2</v>
      </c>
      <c r="C129" s="29"/>
      <c r="D129" s="29"/>
      <c r="E129" s="29"/>
      <c r="F129" s="29">
        <v>-17.5</v>
      </c>
      <c r="G129" s="29">
        <v>-1.07881853646449E-2</v>
      </c>
      <c r="H129" s="29"/>
      <c r="I129" s="29"/>
      <c r="J129" s="29"/>
      <c r="K129" s="29">
        <v>-12.6</v>
      </c>
      <c r="L129" s="29">
        <v>-1.1223353728838601E-2</v>
      </c>
      <c r="M129" s="29"/>
      <c r="N129" s="29"/>
      <c r="O129" s="29"/>
      <c r="P129" s="29"/>
      <c r="Q129" s="29">
        <f t="shared" si="7"/>
        <v>-8.25</v>
      </c>
      <c r="R129" s="29">
        <f t="shared" si="9"/>
        <v>-12.6</v>
      </c>
      <c r="S129" s="29">
        <f t="shared" si="8"/>
        <v>15.529443473695</v>
      </c>
      <c r="T129" s="29">
        <f t="shared" si="10"/>
        <v>10.7881853646449</v>
      </c>
      <c r="U129" s="29">
        <f t="shared" si="11"/>
        <v>11.223353728838601</v>
      </c>
      <c r="V129" s="29"/>
      <c r="W129" s="29"/>
      <c r="X129" s="29"/>
      <c r="AK129" s="31"/>
      <c r="AL129" s="31"/>
    </row>
    <row r="130" spans="1:38" x14ac:dyDescent="0.2">
      <c r="A130" s="29">
        <v>-8.25</v>
      </c>
      <c r="B130" s="29">
        <v>-1.5529443473695E-2</v>
      </c>
      <c r="C130" s="29"/>
      <c r="D130" s="29"/>
      <c r="E130" s="29"/>
      <c r="F130" s="29">
        <v>-17.5</v>
      </c>
      <c r="G130" s="29">
        <v>-1.07881853646449E-2</v>
      </c>
      <c r="H130" s="29"/>
      <c r="I130" s="29"/>
      <c r="J130" s="29"/>
      <c r="K130" s="29">
        <v>-12.6</v>
      </c>
      <c r="L130" s="29">
        <v>-1.1223353728838601E-2</v>
      </c>
      <c r="M130" s="29"/>
      <c r="N130" s="29"/>
      <c r="O130" s="29"/>
      <c r="P130" s="29"/>
      <c r="Q130" s="29">
        <f t="shared" si="7"/>
        <v>-8.25</v>
      </c>
      <c r="R130" s="29">
        <f t="shared" si="9"/>
        <v>-12.6</v>
      </c>
      <c r="S130" s="29">
        <f t="shared" si="8"/>
        <v>15.529443473695</v>
      </c>
      <c r="T130" s="29">
        <f t="shared" si="10"/>
        <v>10.7881853646449</v>
      </c>
      <c r="U130" s="29">
        <f t="shared" si="11"/>
        <v>11.223353728838601</v>
      </c>
      <c r="V130" s="29"/>
      <c r="W130" s="29"/>
      <c r="X130" s="29"/>
      <c r="AK130" s="31"/>
      <c r="AL130" s="31"/>
    </row>
    <row r="131" spans="1:38" x14ac:dyDescent="0.2">
      <c r="A131" s="29">
        <v>-8.3125</v>
      </c>
      <c r="B131" s="29">
        <v>-1.5668273457551798E-2</v>
      </c>
      <c r="C131" s="29"/>
      <c r="D131" s="29"/>
      <c r="E131" s="29"/>
      <c r="F131" s="29">
        <v>-17.518750000000001</v>
      </c>
      <c r="G131" s="29">
        <v>-1.07472187802594E-2</v>
      </c>
      <c r="H131" s="29"/>
      <c r="I131" s="29"/>
      <c r="J131" s="29"/>
      <c r="K131" s="29">
        <v>-12.7</v>
      </c>
      <c r="L131" s="29">
        <v>-1.1320382981909899E-2</v>
      </c>
      <c r="M131" s="29"/>
      <c r="N131" s="29"/>
      <c r="O131" s="29"/>
      <c r="P131" s="29"/>
      <c r="Q131" s="29">
        <f t="shared" si="7"/>
        <v>-8.3125</v>
      </c>
      <c r="R131" s="29">
        <f t="shared" si="9"/>
        <v>-12.7</v>
      </c>
      <c r="S131" s="29">
        <f t="shared" si="8"/>
        <v>15.668273457551798</v>
      </c>
      <c r="T131" s="29">
        <f t="shared" si="10"/>
        <v>10.7472187802594</v>
      </c>
      <c r="U131" s="29">
        <f t="shared" si="11"/>
        <v>11.3203829819099</v>
      </c>
      <c r="V131" s="29"/>
      <c r="W131" s="29"/>
      <c r="X131" s="29"/>
      <c r="AK131" s="31"/>
      <c r="AL131" s="31"/>
    </row>
    <row r="132" spans="1:38" x14ac:dyDescent="0.2">
      <c r="A132" s="29">
        <v>-8.375</v>
      </c>
      <c r="B132" s="29">
        <v>-1.5808882067308499E-2</v>
      </c>
      <c r="C132" s="29"/>
      <c r="D132" s="29"/>
      <c r="E132" s="29"/>
      <c r="F132" s="29">
        <v>-17.537500000000001</v>
      </c>
      <c r="G132" s="29">
        <v>-1.07063140664919E-2</v>
      </c>
      <c r="H132" s="29"/>
      <c r="I132" s="29"/>
      <c r="J132" s="29"/>
      <c r="K132" s="29">
        <v>-12.8</v>
      </c>
      <c r="L132" s="29">
        <v>-1.14108987962168E-2</v>
      </c>
      <c r="M132" s="29"/>
      <c r="N132" s="29"/>
      <c r="O132" s="29"/>
      <c r="P132" s="29"/>
      <c r="Q132" s="29">
        <f t="shared" si="7"/>
        <v>-8.375</v>
      </c>
      <c r="R132" s="29">
        <f t="shared" si="9"/>
        <v>-12.8</v>
      </c>
      <c r="S132" s="29">
        <f t="shared" si="8"/>
        <v>15.808882067308499</v>
      </c>
      <c r="T132" s="29">
        <f t="shared" si="10"/>
        <v>10.706314066491901</v>
      </c>
      <c r="U132" s="29">
        <f t="shared" si="11"/>
        <v>11.4108987962168</v>
      </c>
      <c r="V132" s="29"/>
      <c r="W132" s="29"/>
      <c r="X132" s="29"/>
      <c r="AK132" s="31"/>
      <c r="AL132" s="31"/>
    </row>
    <row r="133" spans="1:38" x14ac:dyDescent="0.2">
      <c r="A133" s="29">
        <v>-8.4375</v>
      </c>
      <c r="B133" s="29">
        <v>-1.5951142807630801E-2</v>
      </c>
      <c r="C133" s="29"/>
      <c r="D133" s="29"/>
      <c r="E133" s="29"/>
      <c r="F133" s="29">
        <v>-17.556249999999999</v>
      </c>
      <c r="G133" s="29">
        <v>-1.06654735063964E-2</v>
      </c>
      <c r="H133" s="29"/>
      <c r="I133" s="29"/>
      <c r="J133" s="29"/>
      <c r="K133" s="29">
        <v>-12.9</v>
      </c>
      <c r="L133" s="29">
        <v>-1.1494805114358801E-2</v>
      </c>
      <c r="M133" s="29"/>
      <c r="N133" s="29"/>
      <c r="O133" s="29"/>
      <c r="P133" s="29"/>
      <c r="Q133" s="29">
        <f t="shared" ref="Q133:Q196" si="12">A133</f>
        <v>-8.4375</v>
      </c>
      <c r="R133" s="29">
        <f t="shared" si="9"/>
        <v>-12.9</v>
      </c>
      <c r="S133" s="29">
        <f t="shared" ref="S133:S196" si="13">-1000*B133</f>
        <v>15.9511428076308</v>
      </c>
      <c r="T133" s="29">
        <f t="shared" si="10"/>
        <v>10.665473506396401</v>
      </c>
      <c r="U133" s="29">
        <f t="shared" si="11"/>
        <v>11.494805114358801</v>
      </c>
      <c r="V133" s="29"/>
      <c r="W133" s="29"/>
      <c r="X133" s="29"/>
      <c r="AK133" s="31"/>
      <c r="AL133" s="31"/>
    </row>
    <row r="134" spans="1:38" x14ac:dyDescent="0.2">
      <c r="A134" s="29">
        <v>-8.5</v>
      </c>
      <c r="B134" s="29">
        <v>-1.60949306755966E-2</v>
      </c>
      <c r="C134" s="29"/>
      <c r="D134" s="29"/>
      <c r="E134" s="29"/>
      <c r="F134" s="29">
        <v>-17.574999999999999</v>
      </c>
      <c r="G134" s="29">
        <v>-1.0624699389012801E-2</v>
      </c>
      <c r="H134" s="29"/>
      <c r="I134" s="29"/>
      <c r="J134" s="29"/>
      <c r="K134" s="29">
        <v>-13</v>
      </c>
      <c r="L134" s="29">
        <v>-1.15720151068493E-2</v>
      </c>
      <c r="M134" s="29"/>
      <c r="N134" s="29"/>
      <c r="O134" s="29"/>
      <c r="P134" s="29"/>
      <c r="Q134" s="29">
        <f t="shared" si="12"/>
        <v>-8.5</v>
      </c>
      <c r="R134" s="29">
        <f t="shared" ref="R134:R197" si="14">K134</f>
        <v>-13</v>
      </c>
      <c r="S134" s="29">
        <f t="shared" si="13"/>
        <v>16.094930675596601</v>
      </c>
      <c r="T134" s="29">
        <f t="shared" ref="T134:T179" si="15">-1000*G134</f>
        <v>10.6246993890128</v>
      </c>
      <c r="U134" s="29">
        <f t="shared" ref="U134:U197" si="16">-1000*L134</f>
        <v>11.5720151068493</v>
      </c>
      <c r="V134" s="29"/>
      <c r="W134" s="29"/>
      <c r="X134" s="29"/>
      <c r="AK134" s="31"/>
      <c r="AL134" s="31"/>
    </row>
    <row r="135" spans="1:38" x14ac:dyDescent="0.2">
      <c r="A135" s="29">
        <v>-8.5</v>
      </c>
      <c r="B135" s="29">
        <v>-1.60949306755966E-2</v>
      </c>
      <c r="C135" s="29"/>
      <c r="D135" s="29"/>
      <c r="E135" s="29"/>
      <c r="F135" s="29">
        <v>-17.574999999999999</v>
      </c>
      <c r="G135" s="29">
        <v>-1.0624699389012801E-2</v>
      </c>
      <c r="H135" s="29"/>
      <c r="I135" s="29"/>
      <c r="J135" s="29"/>
      <c r="K135" s="29">
        <v>-13</v>
      </c>
      <c r="L135" s="29">
        <v>-1.15720151068493E-2</v>
      </c>
      <c r="M135" s="29"/>
      <c r="N135" s="29"/>
      <c r="O135" s="29"/>
      <c r="P135" s="29"/>
      <c r="Q135" s="29">
        <f t="shared" si="12"/>
        <v>-8.5</v>
      </c>
      <c r="R135" s="29">
        <f t="shared" si="14"/>
        <v>-13</v>
      </c>
      <c r="S135" s="29">
        <f t="shared" si="13"/>
        <v>16.094930675596601</v>
      </c>
      <c r="T135" s="29">
        <f t="shared" si="15"/>
        <v>10.6246993890128</v>
      </c>
      <c r="U135" s="29">
        <f t="shared" si="16"/>
        <v>11.5720151068493</v>
      </c>
      <c r="V135" s="29"/>
      <c r="W135" s="29"/>
      <c r="X135" s="29"/>
      <c r="AK135" s="31"/>
      <c r="AL135" s="31"/>
    </row>
    <row r="136" spans="1:38" x14ac:dyDescent="0.2">
      <c r="A136" s="29">
        <v>-8.5625</v>
      </c>
      <c r="B136" s="29">
        <v>-1.6240122197489701E-2</v>
      </c>
      <c r="C136" s="29"/>
      <c r="D136" s="29"/>
      <c r="E136" s="29"/>
      <c r="F136" s="29">
        <v>-17.731249999999999</v>
      </c>
      <c r="G136" s="29">
        <v>-1.03051751132492E-2</v>
      </c>
      <c r="H136" s="29"/>
      <c r="I136" s="29"/>
      <c r="J136" s="29"/>
      <c r="K136" s="29">
        <v>-13.25</v>
      </c>
      <c r="L136" s="29">
        <v>-1.17332748103663E-2</v>
      </c>
      <c r="M136" s="29"/>
      <c r="N136" s="29"/>
      <c r="O136" s="29"/>
      <c r="P136" s="29"/>
      <c r="Q136" s="29">
        <f t="shared" si="12"/>
        <v>-8.5625</v>
      </c>
      <c r="R136" s="29">
        <f t="shared" si="14"/>
        <v>-13.25</v>
      </c>
      <c r="S136" s="29">
        <f t="shared" si="13"/>
        <v>16.240122197489701</v>
      </c>
      <c r="T136" s="29">
        <f t="shared" si="15"/>
        <v>10.3051751132492</v>
      </c>
      <c r="U136" s="29">
        <f t="shared" si="16"/>
        <v>11.7332748103663</v>
      </c>
      <c r="V136" s="29"/>
      <c r="W136" s="29"/>
      <c r="X136" s="29"/>
      <c r="AK136" s="31"/>
      <c r="AL136" s="31"/>
    </row>
    <row r="137" spans="1:38" x14ac:dyDescent="0.2">
      <c r="A137" s="29">
        <v>-8.625</v>
      </c>
      <c r="B137" s="29">
        <v>-1.6386595381899401E-2</v>
      </c>
      <c r="C137" s="29"/>
      <c r="D137" s="29"/>
      <c r="E137" s="29"/>
      <c r="F137" s="29">
        <v>-17.887499999999999</v>
      </c>
      <c r="G137" s="29">
        <v>-9.9901884826045697E-3</v>
      </c>
      <c r="H137" s="29"/>
      <c r="I137" s="29"/>
      <c r="J137" s="29"/>
      <c r="K137" s="29">
        <v>-13.5</v>
      </c>
      <c r="L137" s="29">
        <v>-1.1846203686774E-2</v>
      </c>
      <c r="M137" s="29"/>
      <c r="N137" s="29"/>
      <c r="O137" s="29"/>
      <c r="P137" s="29"/>
      <c r="Q137" s="29">
        <f t="shared" si="12"/>
        <v>-8.625</v>
      </c>
      <c r="R137" s="29">
        <f t="shared" si="14"/>
        <v>-13.5</v>
      </c>
      <c r="S137" s="29">
        <f t="shared" si="13"/>
        <v>16.386595381899401</v>
      </c>
      <c r="T137" s="29">
        <f t="shared" si="15"/>
        <v>9.9901884826045695</v>
      </c>
      <c r="U137" s="29">
        <f t="shared" si="16"/>
        <v>11.846203686774</v>
      </c>
      <c r="V137" s="29"/>
      <c r="W137" s="29"/>
      <c r="X137" s="29"/>
      <c r="AK137" s="31"/>
      <c r="AL137" s="31"/>
    </row>
    <row r="138" spans="1:38" x14ac:dyDescent="0.2">
      <c r="A138" s="29">
        <v>-8.6875</v>
      </c>
      <c r="B138" s="29">
        <v>-1.6534229744387102E-2</v>
      </c>
      <c r="C138" s="29"/>
      <c r="D138" s="29"/>
      <c r="E138" s="29"/>
      <c r="F138" s="29">
        <v>-18.043749999999999</v>
      </c>
      <c r="G138" s="29">
        <v>-9.6794375890313696E-3</v>
      </c>
      <c r="H138" s="29"/>
      <c r="I138" s="29"/>
      <c r="J138" s="29"/>
      <c r="K138" s="29">
        <v>-13.75</v>
      </c>
      <c r="L138" s="29">
        <v>-1.1910164690108299E-2</v>
      </c>
      <c r="M138" s="29"/>
      <c r="N138" s="29"/>
      <c r="O138" s="29"/>
      <c r="P138" s="29"/>
      <c r="Q138" s="29">
        <f t="shared" si="12"/>
        <v>-8.6875</v>
      </c>
      <c r="R138" s="29">
        <f t="shared" si="14"/>
        <v>-13.75</v>
      </c>
      <c r="S138" s="29">
        <f t="shared" si="13"/>
        <v>16.534229744387101</v>
      </c>
      <c r="T138" s="29">
        <f t="shared" si="15"/>
        <v>9.6794375890313695</v>
      </c>
      <c r="U138" s="29">
        <f t="shared" si="16"/>
        <v>11.910164690108299</v>
      </c>
      <c r="V138" s="29"/>
      <c r="W138" s="29"/>
      <c r="X138" s="29"/>
      <c r="AK138" s="31"/>
      <c r="AL138" s="31"/>
    </row>
    <row r="139" spans="1:38" x14ac:dyDescent="0.2">
      <c r="A139" s="29">
        <v>-8.75</v>
      </c>
      <c r="B139" s="29">
        <v>-1.6682906274449499E-2</v>
      </c>
      <c r="C139" s="29"/>
      <c r="D139" s="29"/>
      <c r="E139" s="29"/>
      <c r="F139" s="29">
        <v>-18.2</v>
      </c>
      <c r="G139" s="29">
        <v>-9.3726848964140394E-3</v>
      </c>
      <c r="H139" s="29"/>
      <c r="I139" s="29"/>
      <c r="J139" s="29"/>
      <c r="K139" s="29">
        <v>-14</v>
      </c>
      <c r="L139" s="29">
        <v>-1.19249559828994E-2</v>
      </c>
      <c r="M139" s="29"/>
      <c r="N139" s="29"/>
      <c r="O139" s="29"/>
      <c r="P139" s="29"/>
      <c r="Q139" s="29">
        <f t="shared" si="12"/>
        <v>-8.75</v>
      </c>
      <c r="R139" s="29">
        <f t="shared" si="14"/>
        <v>-14</v>
      </c>
      <c r="S139" s="29">
        <f t="shared" si="13"/>
        <v>16.682906274449497</v>
      </c>
      <c r="T139" s="29">
        <f t="shared" si="15"/>
        <v>9.3726848964140395</v>
      </c>
      <c r="U139" s="29">
        <f t="shared" si="16"/>
        <v>11.9249559828994</v>
      </c>
      <c r="V139" s="29"/>
      <c r="W139" s="29"/>
      <c r="X139" s="29"/>
      <c r="AK139" s="31"/>
      <c r="AL139" s="31"/>
    </row>
    <row r="140" spans="1:38" x14ac:dyDescent="0.2">
      <c r="A140" s="29">
        <v>-8.75</v>
      </c>
      <c r="B140" s="29">
        <v>-1.6682906274449499E-2</v>
      </c>
      <c r="C140" s="29"/>
      <c r="D140" s="29"/>
      <c r="E140" s="29"/>
      <c r="F140" s="29">
        <v>-18.2</v>
      </c>
      <c r="G140" s="29">
        <v>-9.3726848964140394E-3</v>
      </c>
      <c r="H140" s="29"/>
      <c r="I140" s="29"/>
      <c r="J140" s="29"/>
      <c r="K140" s="29">
        <v>-14</v>
      </c>
      <c r="L140" s="29">
        <v>-1.19249559828994E-2</v>
      </c>
      <c r="M140" s="29"/>
      <c r="N140" s="29"/>
      <c r="O140" s="29"/>
      <c r="P140" s="29"/>
      <c r="Q140" s="29">
        <f t="shared" si="12"/>
        <v>-8.75</v>
      </c>
      <c r="R140" s="29">
        <f t="shared" si="14"/>
        <v>-14</v>
      </c>
      <c r="S140" s="29">
        <f t="shared" si="13"/>
        <v>16.682906274449497</v>
      </c>
      <c r="T140" s="29">
        <f t="shared" si="15"/>
        <v>9.3726848964140395</v>
      </c>
      <c r="U140" s="29">
        <f t="shared" si="16"/>
        <v>11.9249559828994</v>
      </c>
      <c r="V140" s="29"/>
      <c r="W140" s="29"/>
      <c r="X140" s="29"/>
      <c r="AK140" s="31"/>
      <c r="AL140" s="31"/>
    </row>
    <row r="141" spans="1:38" x14ac:dyDescent="0.2">
      <c r="A141" s="29">
        <v>-8.8125</v>
      </c>
      <c r="B141" s="29">
        <v>-1.68325074281266E-2</v>
      </c>
      <c r="C141" s="29"/>
      <c r="D141" s="29"/>
      <c r="E141" s="29"/>
      <c r="F141" s="29">
        <v>-18.274999999999999</v>
      </c>
      <c r="G141" s="29">
        <v>-9.2268418495818592E-3</v>
      </c>
      <c r="H141" s="29"/>
      <c r="I141" s="29"/>
      <c r="J141" s="29"/>
      <c r="K141" s="29">
        <v>-14.125</v>
      </c>
      <c r="L141" s="29">
        <v>-1.1914716609883301E-2</v>
      </c>
      <c r="M141" s="29"/>
      <c r="N141" s="29"/>
      <c r="O141" s="29"/>
      <c r="P141" s="29"/>
      <c r="Q141" s="29">
        <f t="shared" si="12"/>
        <v>-8.8125</v>
      </c>
      <c r="R141" s="29">
        <f t="shared" si="14"/>
        <v>-14.125</v>
      </c>
      <c r="S141" s="29">
        <f t="shared" si="13"/>
        <v>16.832507428126601</v>
      </c>
      <c r="T141" s="29">
        <f t="shared" si="15"/>
        <v>9.2268418495818594</v>
      </c>
      <c r="U141" s="29">
        <f t="shared" si="16"/>
        <v>11.914716609883302</v>
      </c>
      <c r="V141" s="29"/>
      <c r="W141" s="29"/>
      <c r="X141" s="29"/>
      <c r="AK141" s="31"/>
      <c r="AL141" s="31"/>
    </row>
    <row r="142" spans="1:38" x14ac:dyDescent="0.2">
      <c r="A142" s="29">
        <v>-8.875</v>
      </c>
      <c r="B142" s="29">
        <v>-1.69829171653425E-2</v>
      </c>
      <c r="C142" s="29"/>
      <c r="D142" s="29"/>
      <c r="E142" s="29"/>
      <c r="F142" s="29">
        <v>-18.350000000000001</v>
      </c>
      <c r="G142" s="29">
        <v>-9.0819368111133194E-3</v>
      </c>
      <c r="H142" s="29"/>
      <c r="I142" s="29"/>
      <c r="J142" s="29"/>
      <c r="K142" s="29">
        <v>-14.25</v>
      </c>
      <c r="L142" s="29">
        <v>-1.1893586451855899E-2</v>
      </c>
      <c r="M142" s="29"/>
      <c r="N142" s="29"/>
      <c r="O142" s="29"/>
      <c r="P142" s="29"/>
      <c r="Q142" s="29">
        <f t="shared" si="12"/>
        <v>-8.875</v>
      </c>
      <c r="R142" s="29">
        <f t="shared" si="14"/>
        <v>-14.25</v>
      </c>
      <c r="S142" s="29">
        <f t="shared" si="13"/>
        <v>16.982917165342499</v>
      </c>
      <c r="T142" s="29">
        <f t="shared" si="15"/>
        <v>9.0819368111133194</v>
      </c>
      <c r="U142" s="29">
        <f t="shared" si="16"/>
        <v>11.893586451855899</v>
      </c>
      <c r="V142" s="29"/>
      <c r="W142" s="29"/>
      <c r="X142" s="29"/>
      <c r="AK142" s="31"/>
      <c r="AL142" s="31"/>
    </row>
    <row r="143" spans="1:38" x14ac:dyDescent="0.2">
      <c r="A143" s="29">
        <v>-8.9375</v>
      </c>
      <c r="B143" s="29">
        <v>-1.7134020904076001E-2</v>
      </c>
      <c r="C143" s="29"/>
      <c r="D143" s="29"/>
      <c r="E143" s="29"/>
      <c r="F143" s="29">
        <v>-18.425000000000001</v>
      </c>
      <c r="G143" s="29">
        <v>-8.9379511885887691E-3</v>
      </c>
      <c r="H143" s="29"/>
      <c r="I143" s="29"/>
      <c r="J143" s="29"/>
      <c r="K143" s="29">
        <v>-14.375</v>
      </c>
      <c r="L143" s="29">
        <v>-1.1861656222012001E-2</v>
      </c>
      <c r="M143" s="29"/>
      <c r="N143" s="29"/>
      <c r="O143" s="29"/>
      <c r="P143" s="29"/>
      <c r="Q143" s="29">
        <f t="shared" si="12"/>
        <v>-8.9375</v>
      </c>
      <c r="R143" s="29">
        <f t="shared" si="14"/>
        <v>-14.375</v>
      </c>
      <c r="S143" s="29">
        <f t="shared" si="13"/>
        <v>17.134020904076003</v>
      </c>
      <c r="T143" s="29">
        <f t="shared" si="15"/>
        <v>8.9379511885887695</v>
      </c>
      <c r="U143" s="29">
        <f t="shared" si="16"/>
        <v>11.861656222012</v>
      </c>
      <c r="V143" s="29"/>
      <c r="W143" s="29"/>
      <c r="X143" s="29"/>
      <c r="AK143" s="31"/>
      <c r="AL143" s="31"/>
    </row>
    <row r="144" spans="1:38" x14ac:dyDescent="0.2">
      <c r="A144" s="29">
        <v>-9</v>
      </c>
      <c r="B144" s="29">
        <v>-1.72857055151357E-2</v>
      </c>
      <c r="C144" s="29"/>
      <c r="D144" s="29"/>
      <c r="E144" s="29"/>
      <c r="F144" s="29">
        <v>-18.5</v>
      </c>
      <c r="G144" s="29">
        <v>-8.7948670958774393E-3</v>
      </c>
      <c r="H144" s="29"/>
      <c r="I144" s="29"/>
      <c r="J144" s="29"/>
      <c r="K144" s="29">
        <v>-14.5</v>
      </c>
      <c r="L144" s="29">
        <v>-1.18190426255618E-2</v>
      </c>
      <c r="M144" s="29"/>
      <c r="N144" s="29"/>
      <c r="O144" s="29"/>
      <c r="P144" s="29"/>
      <c r="Q144" s="29">
        <f t="shared" si="12"/>
        <v>-9</v>
      </c>
      <c r="R144" s="29">
        <f t="shared" si="14"/>
        <v>-14.5</v>
      </c>
      <c r="S144" s="29">
        <f t="shared" si="13"/>
        <v>17.2857055151357</v>
      </c>
      <c r="T144" s="29">
        <f t="shared" si="15"/>
        <v>8.7948670958774393</v>
      </c>
      <c r="U144" s="29">
        <f t="shared" si="16"/>
        <v>11.819042625561801</v>
      </c>
      <c r="V144" s="29"/>
      <c r="W144" s="29"/>
      <c r="X144" s="29"/>
      <c r="AK144" s="31"/>
      <c r="AL144" s="31"/>
    </row>
    <row r="145" spans="1:38" x14ac:dyDescent="0.2">
      <c r="A145" s="29">
        <v>-9</v>
      </c>
      <c r="B145" s="29">
        <v>-1.72857055151357E-2</v>
      </c>
      <c r="C145" s="29"/>
      <c r="D145" s="29"/>
      <c r="E145" s="29"/>
      <c r="F145" s="29">
        <v>-18.5</v>
      </c>
      <c r="G145" s="29">
        <v>-8.7948670958774393E-3</v>
      </c>
      <c r="H145" s="29"/>
      <c r="I145" s="29"/>
      <c r="J145" s="29"/>
      <c r="K145" s="29">
        <v>-14.5</v>
      </c>
      <c r="L145" s="29">
        <v>-1.18190426255618E-2</v>
      </c>
      <c r="M145" s="29"/>
      <c r="N145" s="29"/>
      <c r="O145" s="29"/>
      <c r="P145" s="29"/>
      <c r="Q145" s="29">
        <f t="shared" si="12"/>
        <v>-9</v>
      </c>
      <c r="R145" s="29">
        <f t="shared" si="14"/>
        <v>-14.5</v>
      </c>
      <c r="S145" s="29">
        <f t="shared" si="13"/>
        <v>17.2857055151357</v>
      </c>
      <c r="T145" s="29">
        <f t="shared" si="15"/>
        <v>8.7948670958774393</v>
      </c>
      <c r="U145" s="29">
        <f t="shared" si="16"/>
        <v>11.819042625561801</v>
      </c>
      <c r="V145" s="29"/>
      <c r="W145" s="29"/>
      <c r="X145" s="29"/>
      <c r="AK145" s="31"/>
      <c r="AL145" s="31"/>
    </row>
    <row r="146" spans="1:38" x14ac:dyDescent="0.2">
      <c r="A146" s="29">
        <v>-9.0625</v>
      </c>
      <c r="B146" s="29">
        <v>-1.7437859295656801E-2</v>
      </c>
      <c r="C146" s="29"/>
      <c r="D146" s="29"/>
      <c r="E146" s="29"/>
      <c r="F146" s="29">
        <v>-18.512499999999999</v>
      </c>
      <c r="G146" s="29">
        <v>-8.7711061825011104E-3</v>
      </c>
      <c r="H146" s="29"/>
      <c r="I146" s="29"/>
      <c r="J146" s="29"/>
      <c r="K146" s="29">
        <v>-14.625</v>
      </c>
      <c r="L146" s="29">
        <v>-1.17658885681365E-2</v>
      </c>
      <c r="M146" s="29"/>
      <c r="N146" s="29"/>
      <c r="O146" s="29"/>
      <c r="P146" s="29"/>
      <c r="Q146" s="29">
        <f t="shared" si="12"/>
        <v>-9.0625</v>
      </c>
      <c r="R146" s="29">
        <f t="shared" si="14"/>
        <v>-14.625</v>
      </c>
      <c r="S146" s="29">
        <f t="shared" si="13"/>
        <v>17.4378592956568</v>
      </c>
      <c r="T146" s="29">
        <f t="shared" si="15"/>
        <v>8.7711061825011107</v>
      </c>
      <c r="U146" s="29">
        <f t="shared" si="16"/>
        <v>11.7658885681365</v>
      </c>
      <c r="V146" s="29"/>
      <c r="W146" s="29"/>
      <c r="X146" s="29"/>
      <c r="AK146" s="31"/>
      <c r="AL146" s="31"/>
    </row>
    <row r="147" spans="1:38" x14ac:dyDescent="0.2">
      <c r="A147" s="29">
        <v>-9.125</v>
      </c>
      <c r="B147" s="29">
        <v>-1.7590371960652398E-2</v>
      </c>
      <c r="C147" s="29"/>
      <c r="D147" s="29"/>
      <c r="E147" s="29"/>
      <c r="F147" s="29">
        <v>-18.524999999999999</v>
      </c>
      <c r="G147" s="29">
        <v>-8.7473697564938099E-3</v>
      </c>
      <c r="H147" s="29"/>
      <c r="I147" s="29"/>
      <c r="J147" s="29"/>
      <c r="K147" s="29">
        <v>-14.75</v>
      </c>
      <c r="L147" s="29">
        <v>-1.17023635042128E-2</v>
      </c>
      <c r="M147" s="29"/>
      <c r="N147" s="29"/>
      <c r="O147" s="29"/>
      <c r="P147" s="29"/>
      <c r="Q147" s="29">
        <f t="shared" si="12"/>
        <v>-9.125</v>
      </c>
      <c r="R147" s="29">
        <f t="shared" si="14"/>
        <v>-14.75</v>
      </c>
      <c r="S147" s="29">
        <f t="shared" si="13"/>
        <v>17.590371960652398</v>
      </c>
      <c r="T147" s="29">
        <f t="shared" si="15"/>
        <v>8.7473697564938107</v>
      </c>
      <c r="U147" s="29">
        <f t="shared" si="16"/>
        <v>11.7023635042128</v>
      </c>
      <c r="V147" s="29"/>
      <c r="W147" s="29"/>
      <c r="X147" s="29"/>
      <c r="AK147" s="31"/>
      <c r="AL147" s="31"/>
    </row>
    <row r="148" spans="1:38" x14ac:dyDescent="0.2">
      <c r="A148" s="29">
        <v>-9.1875</v>
      </c>
      <c r="B148" s="29">
        <v>-1.7743134622439399E-2</v>
      </c>
      <c r="C148" s="29"/>
      <c r="D148" s="29"/>
      <c r="E148" s="29"/>
      <c r="F148" s="29">
        <v>-18.537500000000001</v>
      </c>
      <c r="G148" s="29">
        <v>-8.7236577407491106E-3</v>
      </c>
      <c r="H148" s="29"/>
      <c r="I148" s="29"/>
      <c r="J148" s="29"/>
      <c r="K148" s="29">
        <v>-14.875</v>
      </c>
      <c r="L148" s="29">
        <v>-1.16286637168482E-2</v>
      </c>
      <c r="M148" s="29"/>
      <c r="N148" s="29"/>
      <c r="O148" s="29"/>
      <c r="P148" s="29"/>
      <c r="Q148" s="29">
        <f t="shared" si="12"/>
        <v>-9.1875</v>
      </c>
      <c r="R148" s="29">
        <f t="shared" si="14"/>
        <v>-14.875</v>
      </c>
      <c r="S148" s="29">
        <f t="shared" si="13"/>
        <v>17.743134622439399</v>
      </c>
      <c r="T148" s="29">
        <f t="shared" si="15"/>
        <v>8.7236577407491112</v>
      </c>
      <c r="U148" s="29">
        <f t="shared" si="16"/>
        <v>11.6286637168482</v>
      </c>
      <c r="V148" s="29"/>
      <c r="W148" s="29"/>
      <c r="X148" s="29"/>
      <c r="AK148" s="31"/>
      <c r="AL148" s="31"/>
    </row>
    <row r="149" spans="1:38" x14ac:dyDescent="0.2">
      <c r="A149" s="29">
        <v>-9.25</v>
      </c>
      <c r="B149" s="29">
        <v>-1.7896039818162401E-2</v>
      </c>
      <c r="C149" s="29"/>
      <c r="D149" s="29"/>
      <c r="E149" s="29"/>
      <c r="F149" s="29">
        <v>-18.55</v>
      </c>
      <c r="G149" s="29">
        <v>-8.6999700587174905E-3</v>
      </c>
      <c r="H149" s="29"/>
      <c r="I149" s="29"/>
      <c r="J149" s="29"/>
      <c r="K149" s="29">
        <v>-15</v>
      </c>
      <c r="L149" s="29">
        <v>-1.1545012590129401E-2</v>
      </c>
      <c r="M149" s="29"/>
      <c r="N149" s="29"/>
      <c r="O149" s="29"/>
      <c r="P149" s="29"/>
      <c r="Q149" s="29">
        <f t="shared" si="12"/>
        <v>-9.25</v>
      </c>
      <c r="R149" s="29">
        <f t="shared" si="14"/>
        <v>-15</v>
      </c>
      <c r="S149" s="29">
        <f t="shared" si="13"/>
        <v>17.8960398181624</v>
      </c>
      <c r="T149" s="29">
        <f t="shared" si="15"/>
        <v>8.69997005871749</v>
      </c>
      <c r="U149" s="29">
        <f t="shared" si="16"/>
        <v>11.545012590129401</v>
      </c>
      <c r="V149" s="29"/>
      <c r="W149" s="29"/>
      <c r="X149" s="29"/>
      <c r="AK149" s="31"/>
      <c r="AL149" s="31"/>
    </row>
    <row r="150" spans="1:38" x14ac:dyDescent="0.2">
      <c r="A150" s="29">
        <v>-9.25</v>
      </c>
      <c r="B150" s="29">
        <v>-1.7896039818162401E-2</v>
      </c>
      <c r="C150" s="29"/>
      <c r="D150" s="29"/>
      <c r="E150" s="29"/>
      <c r="F150" s="29">
        <v>-18.55</v>
      </c>
      <c r="G150" s="29">
        <v>-8.6999700587174905E-3</v>
      </c>
      <c r="H150" s="29"/>
      <c r="I150" s="29"/>
      <c r="J150" s="29"/>
      <c r="K150" s="29">
        <v>-15</v>
      </c>
      <c r="L150" s="29">
        <v>-1.1545012590129401E-2</v>
      </c>
      <c r="M150" s="29"/>
      <c r="N150" s="29"/>
      <c r="O150" s="29"/>
      <c r="P150" s="29"/>
      <c r="Q150" s="29">
        <f t="shared" si="12"/>
        <v>-9.25</v>
      </c>
      <c r="R150" s="29">
        <f t="shared" si="14"/>
        <v>-15</v>
      </c>
      <c r="S150" s="29">
        <f t="shared" si="13"/>
        <v>17.8960398181624</v>
      </c>
      <c r="T150" s="29">
        <f t="shared" si="15"/>
        <v>8.69997005871749</v>
      </c>
      <c r="U150" s="29">
        <f t="shared" si="16"/>
        <v>11.545012590129401</v>
      </c>
      <c r="V150" s="29"/>
      <c r="W150" s="29"/>
      <c r="X150" s="29"/>
      <c r="AK150" s="31"/>
      <c r="AL150" s="31"/>
    </row>
    <row r="151" spans="1:38" x14ac:dyDescent="0.2">
      <c r="A151" s="29">
        <v>-9.3125</v>
      </c>
      <c r="B151" s="29">
        <v>-1.8048981513641101E-2</v>
      </c>
      <c r="C151" s="29"/>
      <c r="D151" s="29"/>
      <c r="E151" s="29"/>
      <c r="F151" s="29">
        <v>-18.824999999999999</v>
      </c>
      <c r="G151" s="29">
        <v>-8.1848699788785E-3</v>
      </c>
      <c r="H151" s="29"/>
      <c r="I151" s="29"/>
      <c r="J151" s="29"/>
      <c r="K151" s="29">
        <v>-15.125</v>
      </c>
      <c r="L151" s="29">
        <v>-1.1451660892927601E-2</v>
      </c>
      <c r="M151" s="29"/>
      <c r="N151" s="29"/>
      <c r="O151" s="29"/>
      <c r="P151" s="29"/>
      <c r="Q151" s="29">
        <f t="shared" si="12"/>
        <v>-9.3125</v>
      </c>
      <c r="R151" s="29">
        <f t="shared" si="14"/>
        <v>-15.125</v>
      </c>
      <c r="S151" s="29">
        <f t="shared" si="13"/>
        <v>18.048981513641099</v>
      </c>
      <c r="T151" s="29">
        <f t="shared" si="15"/>
        <v>8.1848699788784991</v>
      </c>
      <c r="U151" s="29">
        <f t="shared" si="16"/>
        <v>11.451660892927601</v>
      </c>
      <c r="V151" s="29"/>
      <c r="W151" s="29"/>
      <c r="X151" s="29"/>
      <c r="AK151" s="31"/>
      <c r="AL151" s="31"/>
    </row>
    <row r="152" spans="1:38" x14ac:dyDescent="0.2">
      <c r="A152" s="29">
        <v>-9.375</v>
      </c>
      <c r="B152" s="29">
        <v>-1.8201855065747299E-2</v>
      </c>
      <c r="C152" s="29"/>
      <c r="D152" s="29"/>
      <c r="E152" s="29"/>
      <c r="F152" s="29">
        <v>-19.100000000000001</v>
      </c>
      <c r="G152" s="29">
        <v>-7.6808692641856299E-3</v>
      </c>
      <c r="H152" s="29"/>
      <c r="I152" s="29"/>
      <c r="J152" s="29"/>
      <c r="K152" s="29">
        <v>-15.25</v>
      </c>
      <c r="L152" s="29">
        <v>-1.13488870047162E-2</v>
      </c>
      <c r="M152" s="29"/>
      <c r="N152" s="29"/>
      <c r="O152" s="29"/>
      <c r="P152" s="29"/>
      <c r="Q152" s="29">
        <f t="shared" si="12"/>
        <v>-9.375</v>
      </c>
      <c r="R152" s="29">
        <f t="shared" si="14"/>
        <v>-15.25</v>
      </c>
      <c r="S152" s="29">
        <f t="shared" si="13"/>
        <v>18.201855065747299</v>
      </c>
      <c r="T152" s="29">
        <f t="shared" si="15"/>
        <v>7.6808692641856302</v>
      </c>
      <c r="U152" s="29">
        <f t="shared" si="16"/>
        <v>11.3488870047162</v>
      </c>
      <c r="V152" s="29"/>
      <c r="W152" s="29"/>
      <c r="X152" s="29"/>
      <c r="AK152" s="31"/>
      <c r="AL152" s="31"/>
    </row>
    <row r="153" spans="1:38" x14ac:dyDescent="0.2">
      <c r="A153" s="29">
        <v>-9.4375</v>
      </c>
      <c r="B153" s="29">
        <v>-1.8354557210703601E-2</v>
      </c>
      <c r="C153" s="29"/>
      <c r="D153" s="29"/>
      <c r="E153" s="29"/>
      <c r="F153" s="29">
        <v>-19.375</v>
      </c>
      <c r="G153" s="29">
        <v>-7.1874206389924604E-3</v>
      </c>
      <c r="H153" s="29"/>
      <c r="I153" s="29"/>
      <c r="J153" s="29"/>
      <c r="K153" s="29">
        <v>-15.375</v>
      </c>
      <c r="L153" s="29">
        <v>-1.12369972151555E-2</v>
      </c>
      <c r="M153" s="29"/>
      <c r="N153" s="29"/>
      <c r="O153" s="29"/>
      <c r="P153" s="29"/>
      <c r="Q153" s="29">
        <f t="shared" si="12"/>
        <v>-9.4375</v>
      </c>
      <c r="R153" s="29">
        <f t="shared" si="14"/>
        <v>-15.375</v>
      </c>
      <c r="S153" s="29">
        <f t="shared" si="13"/>
        <v>18.3545572107036</v>
      </c>
      <c r="T153" s="29">
        <f t="shared" si="15"/>
        <v>7.1874206389924602</v>
      </c>
      <c r="U153" s="29">
        <f t="shared" si="16"/>
        <v>11.236997215155499</v>
      </c>
      <c r="V153" s="29"/>
      <c r="W153" s="29"/>
      <c r="X153" s="29"/>
      <c r="AK153" s="31"/>
      <c r="AL153" s="31"/>
    </row>
    <row r="154" spans="1:38" x14ac:dyDescent="0.2">
      <c r="A154" s="29">
        <v>-9.5</v>
      </c>
      <c r="B154" s="29">
        <v>-1.8506986086843299E-2</v>
      </c>
      <c r="C154" s="29"/>
      <c r="D154" s="29"/>
      <c r="E154" s="29"/>
      <c r="F154" s="29">
        <v>-19.649999999999999</v>
      </c>
      <c r="G154" s="29">
        <v>-6.7040708717479398E-3</v>
      </c>
      <c r="H154" s="29"/>
      <c r="I154" s="29"/>
      <c r="J154" s="29"/>
      <c r="K154" s="29">
        <v>-15.5</v>
      </c>
      <c r="L154" s="29">
        <v>-1.11163260472964E-2</v>
      </c>
      <c r="M154" s="29"/>
      <c r="N154" s="29"/>
      <c r="O154" s="29"/>
      <c r="P154" s="29"/>
      <c r="Q154" s="29">
        <f t="shared" si="12"/>
        <v>-9.5</v>
      </c>
      <c r="R154" s="29">
        <f t="shared" si="14"/>
        <v>-15.5</v>
      </c>
      <c r="S154" s="29">
        <f t="shared" si="13"/>
        <v>18.506986086843298</v>
      </c>
      <c r="T154" s="29">
        <f t="shared" si="15"/>
        <v>6.7040708717479394</v>
      </c>
      <c r="U154" s="29">
        <f t="shared" si="16"/>
        <v>11.116326047296401</v>
      </c>
      <c r="V154" s="29"/>
      <c r="W154" s="29"/>
      <c r="X154" s="29"/>
      <c r="AK154" s="31"/>
      <c r="AL154" s="31"/>
    </row>
    <row r="155" spans="1:38" x14ac:dyDescent="0.2">
      <c r="A155" s="29">
        <v>-9.5</v>
      </c>
      <c r="B155" s="29">
        <v>-1.8506986086843299E-2</v>
      </c>
      <c r="C155" s="29"/>
      <c r="D155" s="29"/>
      <c r="E155" s="29"/>
      <c r="F155" s="29">
        <v>-19.649999999999999</v>
      </c>
      <c r="G155" s="29">
        <v>-6.7040708717479398E-3</v>
      </c>
      <c r="H155" s="29"/>
      <c r="I155" s="29"/>
      <c r="J155" s="29"/>
      <c r="K155" s="29">
        <v>-15.5</v>
      </c>
      <c r="L155" s="29">
        <v>-1.11163260472964E-2</v>
      </c>
      <c r="M155" s="29"/>
      <c r="N155" s="29"/>
      <c r="O155" s="29"/>
      <c r="P155" s="29"/>
      <c r="Q155" s="29">
        <f t="shared" si="12"/>
        <v>-9.5</v>
      </c>
      <c r="R155" s="29">
        <f t="shared" si="14"/>
        <v>-15.5</v>
      </c>
      <c r="S155" s="29">
        <f t="shared" si="13"/>
        <v>18.506986086843298</v>
      </c>
      <c r="T155" s="29">
        <f t="shared" si="15"/>
        <v>6.7040708717479394</v>
      </c>
      <c r="U155" s="29">
        <f t="shared" si="16"/>
        <v>11.116326047296401</v>
      </c>
      <c r="V155" s="29"/>
      <c r="W155" s="29"/>
      <c r="X155" s="29"/>
      <c r="AK155" s="31"/>
      <c r="AL155" s="31"/>
    </row>
    <row r="156" spans="1:38" x14ac:dyDescent="0.2">
      <c r="A156" s="29">
        <v>-9.5625</v>
      </c>
      <c r="B156" s="29">
        <v>-1.8659041221391399E-2</v>
      </c>
      <c r="C156" s="29"/>
      <c r="D156" s="29"/>
      <c r="E156" s="29"/>
      <c r="F156" s="29">
        <v>-19.925000000000001</v>
      </c>
      <c r="G156" s="29">
        <v>-6.2304100007719498E-3</v>
      </c>
      <c r="H156" s="29"/>
      <c r="I156" s="29"/>
      <c r="J156" s="29"/>
      <c r="K156" s="29">
        <v>-15.875</v>
      </c>
      <c r="L156" s="29">
        <v>-1.0705398873879101E-2</v>
      </c>
      <c r="M156" s="29"/>
      <c r="N156" s="29"/>
      <c r="O156" s="29"/>
      <c r="P156" s="29"/>
      <c r="Q156" s="29">
        <f t="shared" si="12"/>
        <v>-9.5625</v>
      </c>
      <c r="R156" s="29">
        <f t="shared" si="14"/>
        <v>-15.875</v>
      </c>
      <c r="S156" s="29">
        <f t="shared" si="13"/>
        <v>18.659041221391398</v>
      </c>
      <c r="T156" s="29">
        <f t="shared" si="15"/>
        <v>6.2304100007719496</v>
      </c>
      <c r="U156" s="29">
        <f t="shared" si="16"/>
        <v>10.705398873879101</v>
      </c>
      <c r="V156" s="29"/>
      <c r="W156" s="29"/>
      <c r="X156" s="29"/>
      <c r="AK156" s="31"/>
      <c r="AL156" s="31"/>
    </row>
    <row r="157" spans="1:38" x14ac:dyDescent="0.2">
      <c r="A157" s="29">
        <v>-9.625</v>
      </c>
      <c r="B157" s="29">
        <v>-1.8810623527782001E-2</v>
      </c>
      <c r="C157" s="29"/>
      <c r="D157" s="29"/>
      <c r="E157" s="29"/>
      <c r="F157" s="29">
        <v>-20.2</v>
      </c>
      <c r="G157" s="29">
        <v>-5.7660580695082699E-3</v>
      </c>
      <c r="H157" s="29"/>
      <c r="I157" s="29"/>
      <c r="J157" s="29"/>
      <c r="K157" s="29">
        <v>-16.25</v>
      </c>
      <c r="L157" s="29">
        <v>-1.0230243592181399E-2</v>
      </c>
      <c r="M157" s="29"/>
      <c r="N157" s="29"/>
      <c r="O157" s="29"/>
      <c r="P157" s="29"/>
      <c r="Q157" s="29">
        <f t="shared" si="12"/>
        <v>-9.625</v>
      </c>
      <c r="R157" s="29">
        <f t="shared" si="14"/>
        <v>-16.25</v>
      </c>
      <c r="S157" s="29">
        <f t="shared" si="13"/>
        <v>18.810623527781999</v>
      </c>
      <c r="T157" s="29">
        <f t="shared" si="15"/>
        <v>5.7660580695082695</v>
      </c>
      <c r="U157" s="29">
        <f t="shared" si="16"/>
        <v>10.230243592181399</v>
      </c>
      <c r="V157" s="29"/>
      <c r="W157" s="29"/>
      <c r="X157" s="29"/>
      <c r="AK157" s="31"/>
      <c r="AL157" s="31"/>
    </row>
    <row r="158" spans="1:38" x14ac:dyDescent="0.2">
      <c r="A158" s="29">
        <v>-9.6875</v>
      </c>
      <c r="B158" s="29">
        <v>-1.8961635241803599E-2</v>
      </c>
      <c r="C158" s="29"/>
      <c r="D158" s="29"/>
      <c r="E158" s="29"/>
      <c r="F158" s="29">
        <v>-20.475000000000001</v>
      </c>
      <c r="G158" s="29">
        <v>-5.3106386220672201E-3</v>
      </c>
      <c r="H158" s="29"/>
      <c r="I158" s="29"/>
      <c r="J158" s="29"/>
      <c r="K158" s="29">
        <v>-16.625</v>
      </c>
      <c r="L158" s="29">
        <v>-9.7046311362957108E-3</v>
      </c>
      <c r="M158" s="29"/>
      <c r="N158" s="29"/>
      <c r="O158" s="29"/>
      <c r="P158" s="29"/>
      <c r="Q158" s="29">
        <f t="shared" si="12"/>
        <v>-9.6875</v>
      </c>
      <c r="R158" s="29">
        <f t="shared" si="14"/>
        <v>-16.625</v>
      </c>
      <c r="S158" s="29">
        <f t="shared" si="13"/>
        <v>18.961635241803599</v>
      </c>
      <c r="T158" s="29">
        <f t="shared" si="15"/>
        <v>5.3106386220672199</v>
      </c>
      <c r="U158" s="29">
        <f t="shared" si="16"/>
        <v>9.7046311362957116</v>
      </c>
      <c r="V158" s="29"/>
      <c r="W158" s="29"/>
      <c r="X158" s="29"/>
      <c r="AK158" s="31"/>
      <c r="AL158" s="31"/>
    </row>
    <row r="159" spans="1:38" x14ac:dyDescent="0.2">
      <c r="A159" s="29">
        <v>-9.75</v>
      </c>
      <c r="B159" s="29">
        <v>-1.9111979985437601E-2</v>
      </c>
      <c r="C159" s="29"/>
      <c r="D159" s="29"/>
      <c r="E159" s="29"/>
      <c r="F159" s="29">
        <v>-20.75</v>
      </c>
      <c r="G159" s="29">
        <v>-4.8637665645932301E-3</v>
      </c>
      <c r="H159" s="29"/>
      <c r="I159" s="29"/>
      <c r="J159" s="29"/>
      <c r="K159" s="29">
        <v>-17</v>
      </c>
      <c r="L159" s="29">
        <v>-9.1448210855301394E-3</v>
      </c>
      <c r="M159" s="29"/>
      <c r="N159" s="29"/>
      <c r="O159" s="29"/>
      <c r="P159" s="29"/>
      <c r="Q159" s="29">
        <f t="shared" si="12"/>
        <v>-9.75</v>
      </c>
      <c r="R159" s="29">
        <f t="shared" si="14"/>
        <v>-17</v>
      </c>
      <c r="S159" s="29">
        <f t="shared" si="13"/>
        <v>19.1119799854376</v>
      </c>
      <c r="T159" s="29">
        <f t="shared" si="15"/>
        <v>4.86376656459323</v>
      </c>
      <c r="U159" s="29">
        <f t="shared" si="16"/>
        <v>9.1448210855301397</v>
      </c>
      <c r="V159" s="29"/>
      <c r="W159" s="29"/>
      <c r="X159" s="29"/>
      <c r="AK159" s="31"/>
      <c r="AL159" s="31"/>
    </row>
    <row r="160" spans="1:38" x14ac:dyDescent="0.2">
      <c r="A160" s="29">
        <v>-9.75</v>
      </c>
      <c r="B160" s="29">
        <v>-1.9111979985437601E-2</v>
      </c>
      <c r="C160" s="29"/>
      <c r="D160" s="29"/>
      <c r="E160" s="29"/>
      <c r="F160" s="29">
        <v>-20.75</v>
      </c>
      <c r="G160" s="29">
        <v>-4.8637665645932301E-3</v>
      </c>
      <c r="H160" s="29"/>
      <c r="I160" s="29"/>
      <c r="J160" s="29"/>
      <c r="K160" s="29">
        <v>-17</v>
      </c>
      <c r="L160" s="29">
        <v>-9.1448210855301394E-3</v>
      </c>
      <c r="M160" s="29"/>
      <c r="N160" s="29"/>
      <c r="O160" s="29"/>
      <c r="P160" s="29"/>
      <c r="Q160" s="29">
        <f t="shared" si="12"/>
        <v>-9.75</v>
      </c>
      <c r="R160" s="29">
        <f t="shared" si="14"/>
        <v>-17</v>
      </c>
      <c r="S160" s="29">
        <f t="shared" si="13"/>
        <v>19.1119799854376</v>
      </c>
      <c r="T160" s="29">
        <f t="shared" si="15"/>
        <v>4.86376656459323</v>
      </c>
      <c r="U160" s="29">
        <f t="shared" si="16"/>
        <v>9.1448210855301397</v>
      </c>
      <c r="V160" s="29"/>
      <c r="W160" s="29"/>
      <c r="X160" s="29"/>
      <c r="AK160" s="31"/>
      <c r="AL160" s="31"/>
    </row>
    <row r="161" spans="1:38" x14ac:dyDescent="0.2">
      <c r="A161" s="29">
        <v>-9.8125</v>
      </c>
      <c r="B161" s="29">
        <v>-1.9261562756016901E-2</v>
      </c>
      <c r="C161" s="29"/>
      <c r="D161" s="29"/>
      <c r="E161" s="29"/>
      <c r="F161" s="29">
        <v>-20.958333332999999</v>
      </c>
      <c r="G161" s="29">
        <v>-4.5306394475021702E-3</v>
      </c>
      <c r="H161" s="29"/>
      <c r="I161" s="29"/>
      <c r="J161" s="29"/>
      <c r="K161" s="29">
        <v>-17.125</v>
      </c>
      <c r="L161" s="29">
        <v>-8.9537930750261292E-3</v>
      </c>
      <c r="M161" s="29"/>
      <c r="N161" s="29"/>
      <c r="O161" s="29"/>
      <c r="P161" s="29"/>
      <c r="Q161" s="29">
        <f t="shared" si="12"/>
        <v>-9.8125</v>
      </c>
      <c r="R161" s="29">
        <f t="shared" si="14"/>
        <v>-17.125</v>
      </c>
      <c r="S161" s="29">
        <f t="shared" si="13"/>
        <v>19.2615627560169</v>
      </c>
      <c r="T161" s="29">
        <f t="shared" si="15"/>
        <v>4.5306394475021703</v>
      </c>
      <c r="U161" s="29">
        <f t="shared" si="16"/>
        <v>8.9537930750261285</v>
      </c>
      <c r="V161" s="29"/>
      <c r="W161" s="29"/>
      <c r="X161" s="29"/>
      <c r="AK161" s="31"/>
      <c r="AL161" s="31"/>
    </row>
    <row r="162" spans="1:38" x14ac:dyDescent="0.2">
      <c r="A162" s="29">
        <v>-9.875</v>
      </c>
      <c r="B162" s="29">
        <v>-1.94102899266155E-2</v>
      </c>
      <c r="C162" s="29"/>
      <c r="D162" s="29"/>
      <c r="E162" s="29"/>
      <c r="F162" s="29">
        <v>-21.166666667000001</v>
      </c>
      <c r="G162" s="29">
        <v>-4.20195691670821E-3</v>
      </c>
      <c r="H162" s="29"/>
      <c r="I162" s="29"/>
      <c r="J162" s="29"/>
      <c r="K162" s="29">
        <v>-17.25</v>
      </c>
      <c r="L162" s="29">
        <v>-8.7617942661262598E-3</v>
      </c>
      <c r="M162" s="29"/>
      <c r="N162" s="29"/>
      <c r="O162" s="29"/>
      <c r="P162" s="29"/>
      <c r="Q162" s="29">
        <f t="shared" si="12"/>
        <v>-9.875</v>
      </c>
      <c r="R162" s="29">
        <f t="shared" si="14"/>
        <v>-17.25</v>
      </c>
      <c r="S162" s="29">
        <f t="shared" si="13"/>
        <v>19.410289926615501</v>
      </c>
      <c r="T162" s="29">
        <f t="shared" si="15"/>
        <v>4.2019569167082098</v>
      </c>
      <c r="U162" s="29">
        <f t="shared" si="16"/>
        <v>8.7617942661262589</v>
      </c>
      <c r="V162" s="29"/>
      <c r="W162" s="29"/>
      <c r="X162" s="29"/>
      <c r="AK162" s="31"/>
      <c r="AL162" s="31"/>
    </row>
    <row r="163" spans="1:38" x14ac:dyDescent="0.2">
      <c r="A163" s="29">
        <v>-9.9375</v>
      </c>
      <c r="B163" s="29">
        <v>-1.9558069171225202E-2</v>
      </c>
      <c r="C163" s="29"/>
      <c r="D163" s="29"/>
      <c r="E163" s="29"/>
      <c r="F163" s="29">
        <v>-21.375</v>
      </c>
      <c r="G163" s="29">
        <v>-3.8775274538689901E-3</v>
      </c>
      <c r="H163" s="29"/>
      <c r="I163" s="29"/>
      <c r="J163" s="29"/>
      <c r="K163" s="29">
        <v>-17.375</v>
      </c>
      <c r="L163" s="29">
        <v>-8.5696196387530701E-3</v>
      </c>
      <c r="M163" s="29"/>
      <c r="N163" s="29"/>
      <c r="O163" s="29"/>
      <c r="P163" s="29"/>
      <c r="Q163" s="29">
        <f t="shared" si="12"/>
        <v>-9.9375</v>
      </c>
      <c r="R163" s="29">
        <f t="shared" si="14"/>
        <v>-17.375</v>
      </c>
      <c r="S163" s="29">
        <f t="shared" si="13"/>
        <v>19.558069171225203</v>
      </c>
      <c r="T163" s="29">
        <f t="shared" si="15"/>
        <v>3.8775274538689901</v>
      </c>
      <c r="U163" s="29">
        <f t="shared" si="16"/>
        <v>8.5696196387530694</v>
      </c>
      <c r="V163" s="29"/>
      <c r="W163" s="29"/>
      <c r="X163" s="29"/>
    </row>
    <row r="164" spans="1:38" x14ac:dyDescent="0.2">
      <c r="A164" s="29">
        <v>-10</v>
      </c>
      <c r="B164" s="29">
        <v>-1.9704809513568799E-2</v>
      </c>
      <c r="C164" s="29"/>
      <c r="D164" s="29"/>
      <c r="E164" s="29"/>
      <c r="F164" s="29">
        <v>-21.583333332999999</v>
      </c>
      <c r="G164" s="29">
        <v>-3.5571499713296199E-3</v>
      </c>
      <c r="H164" s="29"/>
      <c r="I164" s="29"/>
      <c r="J164" s="29"/>
      <c r="K164" s="29">
        <v>-17.5</v>
      </c>
      <c r="L164" s="29">
        <v>-8.3780985152854103E-3</v>
      </c>
      <c r="M164" s="29"/>
      <c r="N164" s="29"/>
      <c r="O164" s="29"/>
      <c r="P164" s="29"/>
      <c r="Q164" s="29">
        <f t="shared" si="12"/>
        <v>-10</v>
      </c>
      <c r="R164" s="29">
        <f t="shared" si="14"/>
        <v>-17.5</v>
      </c>
      <c r="S164" s="29">
        <f t="shared" si="13"/>
        <v>19.704809513568797</v>
      </c>
      <c r="T164" s="29">
        <f t="shared" si="15"/>
        <v>3.5571499713296197</v>
      </c>
      <c r="U164" s="29">
        <f t="shared" si="16"/>
        <v>8.3780985152854104</v>
      </c>
      <c r="V164" s="29"/>
      <c r="W164" s="29"/>
      <c r="X164" s="29"/>
    </row>
    <row r="165" spans="1:38" x14ac:dyDescent="0.2">
      <c r="A165" s="29">
        <v>-10</v>
      </c>
      <c r="B165" s="29">
        <v>-1.9704809513568799E-2</v>
      </c>
      <c r="C165" s="29"/>
      <c r="D165" s="29"/>
      <c r="E165" s="29"/>
      <c r="F165" s="29">
        <v>-21.583333332999999</v>
      </c>
      <c r="G165" s="29">
        <v>-3.5571499713296199E-3</v>
      </c>
      <c r="H165" s="29"/>
      <c r="I165" s="29"/>
      <c r="J165" s="29"/>
      <c r="K165" s="29">
        <v>-17.5</v>
      </c>
      <c r="L165" s="29">
        <v>-8.3780985152854103E-3</v>
      </c>
      <c r="M165" s="29"/>
      <c r="N165" s="29"/>
      <c r="O165" s="29"/>
      <c r="P165" s="29"/>
      <c r="Q165" s="29">
        <f t="shared" si="12"/>
        <v>-10</v>
      </c>
      <c r="R165" s="29">
        <f t="shared" si="14"/>
        <v>-17.5</v>
      </c>
      <c r="S165" s="29">
        <f t="shared" si="13"/>
        <v>19.704809513568797</v>
      </c>
      <c r="T165" s="29">
        <f t="shared" si="15"/>
        <v>3.5571499713296197</v>
      </c>
      <c r="U165" s="29">
        <f t="shared" si="16"/>
        <v>8.3780985152854104</v>
      </c>
      <c r="V165" s="29"/>
      <c r="W165" s="29"/>
      <c r="X165" s="29"/>
    </row>
    <row r="166" spans="1:38" x14ac:dyDescent="0.2">
      <c r="A166" s="29">
        <v>-10.1</v>
      </c>
      <c r="B166" s="29">
        <v>-1.9937209531384201E-2</v>
      </c>
      <c r="C166" s="29"/>
      <c r="D166" s="29"/>
      <c r="E166" s="29"/>
      <c r="F166" s="29">
        <v>-21.791666667000001</v>
      </c>
      <c r="G166" s="29">
        <v>-3.2405956634645699E-3</v>
      </c>
      <c r="H166" s="29"/>
      <c r="I166" s="29"/>
      <c r="J166" s="29"/>
      <c r="K166" s="29">
        <v>-17.518750000000001</v>
      </c>
      <c r="L166" s="29">
        <v>-8.3501457422990397E-3</v>
      </c>
      <c r="M166" s="29"/>
      <c r="N166" s="29"/>
      <c r="O166" s="29"/>
      <c r="P166" s="29"/>
      <c r="Q166" s="29">
        <f t="shared" si="12"/>
        <v>-10.1</v>
      </c>
      <c r="R166" s="29">
        <f t="shared" si="14"/>
        <v>-17.518750000000001</v>
      </c>
      <c r="S166" s="29">
        <f t="shared" si="13"/>
        <v>19.937209531384202</v>
      </c>
      <c r="T166" s="29">
        <f t="shared" si="15"/>
        <v>3.2405956634645698</v>
      </c>
      <c r="U166" s="29">
        <f t="shared" si="16"/>
        <v>8.3501457422990395</v>
      </c>
      <c r="V166" s="29"/>
      <c r="W166" s="29"/>
      <c r="X166" s="29"/>
    </row>
    <row r="167" spans="1:38" x14ac:dyDescent="0.2">
      <c r="A167" s="29">
        <v>-10.199999999999999</v>
      </c>
      <c r="B167" s="29">
        <v>-2.0166360234145E-2</v>
      </c>
      <c r="C167" s="29"/>
      <c r="D167" s="29"/>
      <c r="E167" s="29"/>
      <c r="F167" s="29">
        <v>-22</v>
      </c>
      <c r="G167" s="29">
        <v>-2.9276311347676701E-3</v>
      </c>
      <c r="H167" s="29"/>
      <c r="I167" s="29"/>
      <c r="J167" s="29"/>
      <c r="K167" s="29">
        <v>-17.537500000000001</v>
      </c>
      <c r="L167" s="29">
        <v>-8.3222185579923894E-3</v>
      </c>
      <c r="M167" s="29"/>
      <c r="N167" s="29"/>
      <c r="O167" s="29"/>
      <c r="P167" s="29"/>
      <c r="Q167" s="29">
        <f t="shared" si="12"/>
        <v>-10.199999999999999</v>
      </c>
      <c r="R167" s="29">
        <f t="shared" si="14"/>
        <v>-17.537500000000001</v>
      </c>
      <c r="S167" s="29">
        <f t="shared" si="13"/>
        <v>20.166360234144999</v>
      </c>
      <c r="T167" s="29">
        <f t="shared" si="15"/>
        <v>2.9276311347676702</v>
      </c>
      <c r="U167" s="29">
        <f t="shared" si="16"/>
        <v>8.3222185579923895</v>
      </c>
      <c r="V167" s="29"/>
      <c r="W167" s="29"/>
      <c r="X167" s="29"/>
    </row>
    <row r="168" spans="1:38" x14ac:dyDescent="0.2">
      <c r="A168" s="29">
        <v>-10.3</v>
      </c>
      <c r="B168" s="29">
        <v>-2.0391909560321501E-2</v>
      </c>
      <c r="C168" s="29"/>
      <c r="D168" s="29"/>
      <c r="E168" s="29"/>
      <c r="F168" s="29">
        <v>-22.208333332999999</v>
      </c>
      <c r="G168" s="29">
        <v>-2.6179865607695702E-3</v>
      </c>
      <c r="H168" s="29"/>
      <c r="I168" s="29"/>
      <c r="J168" s="29"/>
      <c r="K168" s="29">
        <v>-17.556249999999999</v>
      </c>
      <c r="L168" s="29">
        <v>-8.2943189968523907E-3</v>
      </c>
      <c r="M168" s="29"/>
      <c r="N168" s="29"/>
      <c r="O168" s="29"/>
      <c r="P168" s="29"/>
      <c r="Q168" s="29">
        <f t="shared" si="12"/>
        <v>-10.3</v>
      </c>
      <c r="R168" s="29">
        <f t="shared" si="14"/>
        <v>-17.556249999999999</v>
      </c>
      <c r="S168" s="29">
        <f t="shared" si="13"/>
        <v>20.391909560321501</v>
      </c>
      <c r="T168" s="29">
        <f t="shared" si="15"/>
        <v>2.61798656076957</v>
      </c>
      <c r="U168" s="29">
        <f t="shared" si="16"/>
        <v>8.2943189968523914</v>
      </c>
      <c r="V168" s="29"/>
      <c r="W168" s="29"/>
      <c r="X168" s="29"/>
    </row>
    <row r="169" spans="1:38" x14ac:dyDescent="0.2">
      <c r="A169" s="29">
        <v>-10.4</v>
      </c>
      <c r="B169" s="29">
        <v>-2.06135142459297E-2</v>
      </c>
      <c r="C169" s="29"/>
      <c r="D169" s="29"/>
      <c r="E169" s="29"/>
      <c r="F169" s="29">
        <v>-22.416666667000001</v>
      </c>
      <c r="G169" s="29">
        <v>-2.3113780266216999E-3</v>
      </c>
      <c r="H169" s="29"/>
      <c r="I169" s="29"/>
      <c r="J169" s="29"/>
      <c r="K169" s="29">
        <v>-17.574999999999999</v>
      </c>
      <c r="L169" s="29">
        <v>-8.26644910072836E-3</v>
      </c>
      <c r="M169" s="29"/>
      <c r="N169" s="29"/>
      <c r="O169" s="29"/>
      <c r="P169" s="29"/>
      <c r="Q169" s="29">
        <f t="shared" si="12"/>
        <v>-10.4</v>
      </c>
      <c r="R169" s="29">
        <f t="shared" si="14"/>
        <v>-17.574999999999999</v>
      </c>
      <c r="S169" s="29">
        <f t="shared" si="13"/>
        <v>20.6135142459297</v>
      </c>
      <c r="T169" s="29">
        <f t="shared" si="15"/>
        <v>2.3113780266216999</v>
      </c>
      <c r="U169" s="29">
        <f t="shared" si="16"/>
        <v>8.2664491007283605</v>
      </c>
      <c r="V169" s="29"/>
      <c r="W169" s="29"/>
      <c r="X169" s="29"/>
    </row>
    <row r="170" spans="1:38" x14ac:dyDescent="0.2">
      <c r="A170" s="29">
        <v>-10.4</v>
      </c>
      <c r="B170" s="29">
        <v>-2.06135142459297E-2</v>
      </c>
      <c r="C170" s="29"/>
      <c r="D170" s="29"/>
      <c r="E170" s="29"/>
      <c r="F170" s="29">
        <v>-22.416666667000001</v>
      </c>
      <c r="G170" s="29">
        <v>-2.3113780266216999E-3</v>
      </c>
      <c r="H170" s="29"/>
      <c r="I170" s="29"/>
      <c r="J170" s="29"/>
      <c r="K170" s="29">
        <v>-17.574999999999999</v>
      </c>
      <c r="L170" s="29">
        <v>-8.26644910072836E-3</v>
      </c>
      <c r="M170" s="29"/>
      <c r="N170" s="29"/>
      <c r="O170" s="29"/>
      <c r="P170" s="29"/>
      <c r="Q170" s="29">
        <f t="shared" si="12"/>
        <v>-10.4</v>
      </c>
      <c r="R170" s="29">
        <f t="shared" si="14"/>
        <v>-17.574999999999999</v>
      </c>
      <c r="S170" s="29">
        <f t="shared" si="13"/>
        <v>20.6135142459297</v>
      </c>
      <c r="T170" s="29">
        <f t="shared" si="15"/>
        <v>2.3113780266216999</v>
      </c>
      <c r="U170" s="29">
        <f t="shared" si="16"/>
        <v>8.2664491007283605</v>
      </c>
      <c r="V170" s="29"/>
      <c r="W170" s="29"/>
      <c r="X170" s="29"/>
    </row>
    <row r="171" spans="1:38" x14ac:dyDescent="0.2">
      <c r="A171" s="29">
        <v>-10.55</v>
      </c>
      <c r="B171" s="29">
        <v>-2.09378210784824E-2</v>
      </c>
      <c r="C171" s="29"/>
      <c r="D171" s="29"/>
      <c r="E171" s="29"/>
      <c r="F171" s="29">
        <v>-22.625</v>
      </c>
      <c r="G171" s="29">
        <v>-2.00749766756817E-3</v>
      </c>
      <c r="H171" s="29"/>
      <c r="I171" s="29"/>
      <c r="J171" s="29"/>
      <c r="K171" s="29">
        <v>-17.681249999999999</v>
      </c>
      <c r="L171" s="29">
        <v>-8.1197681645728895E-3</v>
      </c>
      <c r="M171" s="29"/>
      <c r="N171" s="29"/>
      <c r="O171" s="29"/>
      <c r="P171" s="29"/>
      <c r="Q171" s="29">
        <f t="shared" si="12"/>
        <v>-10.55</v>
      </c>
      <c r="R171" s="29">
        <f t="shared" si="14"/>
        <v>-17.681249999999999</v>
      </c>
      <c r="S171" s="29">
        <f t="shared" si="13"/>
        <v>20.937821078482401</v>
      </c>
      <c r="T171" s="29">
        <f t="shared" si="15"/>
        <v>2.0074976675681699</v>
      </c>
      <c r="U171" s="29">
        <f t="shared" si="16"/>
        <v>8.1197681645728892</v>
      </c>
      <c r="V171" s="29"/>
      <c r="W171" s="29"/>
      <c r="X171" s="29"/>
    </row>
    <row r="172" spans="1:38" x14ac:dyDescent="0.2">
      <c r="A172" s="29">
        <v>-10.7</v>
      </c>
      <c r="B172" s="29">
        <v>-2.1251451896277199E-2</v>
      </c>
      <c r="C172" s="29"/>
      <c r="D172" s="29"/>
      <c r="E172" s="29"/>
      <c r="F172" s="29">
        <v>-22.833333332999999</v>
      </c>
      <c r="G172" s="29">
        <v>-1.70603418248361E-3</v>
      </c>
      <c r="H172" s="29"/>
      <c r="I172" s="29"/>
      <c r="J172" s="29"/>
      <c r="K172" s="29">
        <v>-17.787500000000001</v>
      </c>
      <c r="L172" s="29">
        <v>-7.9740657112455995E-3</v>
      </c>
      <c r="M172" s="29"/>
      <c r="N172" s="29"/>
      <c r="O172" s="29"/>
      <c r="P172" s="29"/>
      <c r="Q172" s="29">
        <f t="shared" si="12"/>
        <v>-10.7</v>
      </c>
      <c r="R172" s="29">
        <f t="shared" si="14"/>
        <v>-17.787500000000001</v>
      </c>
      <c r="S172" s="29">
        <f t="shared" si="13"/>
        <v>21.251451896277199</v>
      </c>
      <c r="T172" s="29">
        <f t="shared" si="15"/>
        <v>1.7060341824836101</v>
      </c>
      <c r="U172" s="29">
        <f t="shared" si="16"/>
        <v>7.9740657112455997</v>
      </c>
      <c r="V172" s="29"/>
      <c r="W172" s="29"/>
      <c r="X172" s="29"/>
    </row>
    <row r="173" spans="1:38" x14ac:dyDescent="0.2">
      <c r="A173" s="29">
        <v>-10.85</v>
      </c>
      <c r="B173" s="29">
        <v>-2.1553353512432798E-2</v>
      </c>
      <c r="C173" s="29"/>
      <c r="D173" s="29"/>
      <c r="E173" s="29"/>
      <c r="F173" s="29">
        <v>-23.041666667000001</v>
      </c>
      <c r="G173" s="29">
        <v>-1.4066620382357301E-3</v>
      </c>
      <c r="H173" s="29"/>
      <c r="I173" s="29"/>
      <c r="J173" s="29"/>
      <c r="K173" s="29">
        <v>-17.893750000000001</v>
      </c>
      <c r="L173" s="29">
        <v>-7.8292563537056496E-3</v>
      </c>
      <c r="M173" s="29"/>
      <c r="N173" s="29"/>
      <c r="O173" s="29"/>
      <c r="P173" s="29"/>
      <c r="Q173" s="29">
        <f t="shared" si="12"/>
        <v>-10.85</v>
      </c>
      <c r="R173" s="29">
        <f t="shared" si="14"/>
        <v>-17.893750000000001</v>
      </c>
      <c r="S173" s="29">
        <f t="shared" si="13"/>
        <v>21.5533535124328</v>
      </c>
      <c r="T173" s="29">
        <f t="shared" si="15"/>
        <v>1.40666203823573</v>
      </c>
      <c r="U173" s="29">
        <f t="shared" si="16"/>
        <v>7.8292563537056497</v>
      </c>
      <c r="V173" s="29"/>
      <c r="W173" s="29"/>
      <c r="X173" s="29"/>
    </row>
    <row r="174" spans="1:38" x14ac:dyDescent="0.2">
      <c r="A174" s="29">
        <v>-11</v>
      </c>
      <c r="B174" s="29">
        <v>-2.18425193982968E-2</v>
      </c>
      <c r="C174" s="29"/>
      <c r="D174" s="29"/>
      <c r="E174" s="29"/>
      <c r="F174" s="29">
        <v>-23.25</v>
      </c>
      <c r="G174" s="29">
        <v>-1.10905661629064E-3</v>
      </c>
      <c r="H174" s="29"/>
      <c r="I174" s="29"/>
      <c r="J174" s="29"/>
      <c r="K174" s="29">
        <v>-18</v>
      </c>
      <c r="L174" s="29">
        <v>-7.6852677379447999E-3</v>
      </c>
      <c r="M174" s="29"/>
      <c r="N174" s="29"/>
      <c r="O174" s="29"/>
      <c r="P174" s="29"/>
      <c r="Q174" s="29">
        <f t="shared" si="12"/>
        <v>-11</v>
      </c>
      <c r="R174" s="29">
        <f t="shared" si="14"/>
        <v>-18</v>
      </c>
      <c r="S174" s="29">
        <f t="shared" si="13"/>
        <v>21.842519398296801</v>
      </c>
      <c r="T174" s="29">
        <f t="shared" si="15"/>
        <v>1.1090566162906401</v>
      </c>
      <c r="U174" s="29">
        <f t="shared" si="16"/>
        <v>7.6852677379448</v>
      </c>
      <c r="V174" s="29"/>
      <c r="W174" s="29"/>
      <c r="X174" s="29"/>
    </row>
    <row r="175" spans="1:38" x14ac:dyDescent="0.2">
      <c r="A175" s="29">
        <v>-11</v>
      </c>
      <c r="B175" s="29">
        <v>-2.18425193982968E-2</v>
      </c>
      <c r="C175" s="29"/>
      <c r="D175" s="29"/>
      <c r="E175" s="29"/>
      <c r="F175" s="29">
        <v>-23.25</v>
      </c>
      <c r="G175" s="29">
        <v>-1.10905661629064E-3</v>
      </c>
      <c r="H175" s="29"/>
      <c r="I175" s="29"/>
      <c r="J175" s="29"/>
      <c r="K175" s="29">
        <v>-18</v>
      </c>
      <c r="L175" s="29">
        <v>-7.6852677379447999E-3</v>
      </c>
      <c r="M175" s="29"/>
      <c r="N175" s="29"/>
      <c r="O175" s="29"/>
      <c r="P175" s="29"/>
      <c r="Q175" s="29">
        <f t="shared" si="12"/>
        <v>-11</v>
      </c>
      <c r="R175" s="29">
        <f t="shared" si="14"/>
        <v>-18</v>
      </c>
      <c r="S175" s="29">
        <f t="shared" si="13"/>
        <v>21.842519398296801</v>
      </c>
      <c r="T175" s="29">
        <f t="shared" si="15"/>
        <v>1.1090566162906401</v>
      </c>
      <c r="U175" s="29">
        <f t="shared" si="16"/>
        <v>7.6852677379448</v>
      </c>
      <c r="V175" s="29"/>
      <c r="W175" s="29"/>
      <c r="X175" s="29"/>
    </row>
    <row r="176" spans="1:38" x14ac:dyDescent="0.2">
      <c r="A176" s="29">
        <v>-11.05</v>
      </c>
      <c r="B176" s="29">
        <v>-2.19359098723736E-2</v>
      </c>
      <c r="C176" s="29"/>
      <c r="D176" s="29"/>
      <c r="E176" s="29"/>
      <c r="F176" s="29">
        <v>-23.4375</v>
      </c>
      <c r="G176" s="29">
        <v>-8.4245685636326697E-4</v>
      </c>
      <c r="H176" s="29"/>
      <c r="I176" s="29"/>
      <c r="J176" s="29"/>
      <c r="K176" s="29">
        <v>-18.05</v>
      </c>
      <c r="L176" s="29">
        <v>-7.6177739915651802E-3</v>
      </c>
      <c r="M176" s="29"/>
      <c r="N176" s="29"/>
      <c r="O176" s="29"/>
      <c r="P176" s="29"/>
      <c r="Q176" s="29">
        <f t="shared" si="12"/>
        <v>-11.05</v>
      </c>
      <c r="R176" s="29">
        <f t="shared" si="14"/>
        <v>-18.05</v>
      </c>
      <c r="S176" s="29">
        <f t="shared" si="13"/>
        <v>21.9359098723736</v>
      </c>
      <c r="T176" s="29">
        <f t="shared" si="15"/>
        <v>0.84245685636326695</v>
      </c>
      <c r="U176" s="29">
        <f t="shared" si="16"/>
        <v>7.6177739915651799</v>
      </c>
      <c r="V176" s="29"/>
      <c r="W176" s="29"/>
      <c r="X176" s="29"/>
    </row>
    <row r="177" spans="1:24" x14ac:dyDescent="0.2">
      <c r="A177" s="29">
        <v>-11.1</v>
      </c>
      <c r="B177" s="29">
        <v>-2.2027739499172999E-2</v>
      </c>
      <c r="C177" s="29"/>
      <c r="D177" s="29"/>
      <c r="E177" s="29"/>
      <c r="F177" s="29">
        <v>-23.625</v>
      </c>
      <c r="G177" s="29">
        <v>-5.7677928649329797E-4</v>
      </c>
      <c r="H177" s="29"/>
      <c r="I177" s="29"/>
      <c r="J177" s="29"/>
      <c r="K177" s="29">
        <v>-18.100000000000001</v>
      </c>
      <c r="L177" s="29">
        <v>-7.5504408240957997E-3</v>
      </c>
      <c r="M177" s="29"/>
      <c r="N177" s="29"/>
      <c r="O177" s="29"/>
      <c r="P177" s="29"/>
      <c r="Q177" s="29">
        <f t="shared" si="12"/>
        <v>-11.1</v>
      </c>
      <c r="R177" s="29">
        <f t="shared" si="14"/>
        <v>-18.100000000000001</v>
      </c>
      <c r="S177" s="29">
        <f t="shared" si="13"/>
        <v>22.027739499172998</v>
      </c>
      <c r="T177" s="29">
        <f t="shared" si="15"/>
        <v>0.57677928649329802</v>
      </c>
      <c r="U177" s="29">
        <f t="shared" si="16"/>
        <v>7.5504408240957996</v>
      </c>
      <c r="V177" s="29"/>
      <c r="W177" s="29"/>
      <c r="X177" s="29"/>
    </row>
    <row r="178" spans="1:24" x14ac:dyDescent="0.2">
      <c r="A178" s="29">
        <v>-11.15</v>
      </c>
      <c r="B178" s="29">
        <v>-2.2117974083330001E-2</v>
      </c>
      <c r="C178" s="29"/>
      <c r="D178" s="29"/>
      <c r="E178" s="29"/>
      <c r="F178" s="29">
        <v>-23.8125</v>
      </c>
      <c r="G178" s="29">
        <v>-3.1182477537680198E-4</v>
      </c>
      <c r="H178" s="29"/>
      <c r="I178" s="29"/>
      <c r="J178" s="29"/>
      <c r="K178" s="29">
        <v>-18.149999999999999</v>
      </c>
      <c r="L178" s="29">
        <v>-7.4832638772608703E-3</v>
      </c>
      <c r="M178" s="29"/>
      <c r="N178" s="29"/>
      <c r="O178" s="29"/>
      <c r="P178" s="29"/>
      <c r="Q178" s="29">
        <f t="shared" si="12"/>
        <v>-11.15</v>
      </c>
      <c r="R178" s="29">
        <f t="shared" si="14"/>
        <v>-18.149999999999999</v>
      </c>
      <c r="S178" s="29">
        <f t="shared" si="13"/>
        <v>22.117974083330001</v>
      </c>
      <c r="T178" s="29">
        <f t="shared" si="15"/>
        <v>0.31182477537680198</v>
      </c>
      <c r="U178" s="29">
        <f t="shared" si="16"/>
        <v>7.4832638772608702</v>
      </c>
      <c r="V178" s="29"/>
      <c r="W178" s="29"/>
      <c r="X178" s="29"/>
    </row>
    <row r="179" spans="1:24" x14ac:dyDescent="0.2">
      <c r="A179" s="29">
        <v>-11.2</v>
      </c>
      <c r="B179" s="29">
        <v>-2.2206579740475099E-2</v>
      </c>
      <c r="C179" s="29"/>
      <c r="D179" s="29"/>
      <c r="E179" s="29"/>
      <c r="F179" s="29">
        <v>-24</v>
      </c>
      <c r="G179" s="29">
        <v>-4.7433256247263701E-5</v>
      </c>
      <c r="H179" s="29"/>
      <c r="I179" s="29"/>
      <c r="J179" s="29"/>
      <c r="K179" s="29">
        <v>-18.2</v>
      </c>
      <c r="L179" s="29">
        <v>-7.4162411949004903E-3</v>
      </c>
      <c r="M179" s="29"/>
      <c r="N179" s="29"/>
      <c r="O179" s="29"/>
      <c r="P179" s="29"/>
      <c r="Q179" s="29">
        <f t="shared" si="12"/>
        <v>-11.2</v>
      </c>
      <c r="R179" s="29">
        <f t="shared" si="14"/>
        <v>-18.2</v>
      </c>
      <c r="S179" s="29">
        <f t="shared" si="13"/>
        <v>22.2065797404751</v>
      </c>
      <c r="T179" s="29">
        <f t="shared" si="15"/>
        <v>4.7433256247263703E-2</v>
      </c>
      <c r="U179" s="29">
        <f t="shared" si="16"/>
        <v>7.4162411949004907</v>
      </c>
      <c r="V179" s="29"/>
      <c r="W179" s="29"/>
      <c r="X179" s="29"/>
    </row>
    <row r="180" spans="1:24" x14ac:dyDescent="0.2">
      <c r="A180" s="29">
        <v>-11.2</v>
      </c>
      <c r="B180" s="29">
        <v>-2.2206579740475099E-2</v>
      </c>
      <c r="C180" s="29"/>
      <c r="D180" s="29"/>
      <c r="E180" s="29"/>
      <c r="F180" s="29"/>
      <c r="G180" s="29"/>
      <c r="H180" s="29"/>
      <c r="I180" s="29"/>
      <c r="J180" s="29"/>
      <c r="K180" s="29">
        <v>-18.2</v>
      </c>
      <c r="L180" s="29">
        <v>-7.4162411949004903E-3</v>
      </c>
      <c r="M180" s="29"/>
      <c r="N180" s="29"/>
      <c r="O180" s="29"/>
      <c r="P180" s="29"/>
      <c r="Q180" s="29">
        <f t="shared" si="12"/>
        <v>-11.2</v>
      </c>
      <c r="R180" s="29">
        <f t="shared" si="14"/>
        <v>-18.2</v>
      </c>
      <c r="S180" s="29">
        <f t="shared" si="13"/>
        <v>22.2065797404751</v>
      </c>
      <c r="T180" s="29"/>
      <c r="U180" s="29">
        <f t="shared" si="16"/>
        <v>7.4162411949004907</v>
      </c>
      <c r="V180" s="29"/>
      <c r="W180" s="29"/>
      <c r="X180" s="29"/>
    </row>
    <row r="181" spans="1:24" x14ac:dyDescent="0.2">
      <c r="A181" s="29">
        <v>-11.262499999999999</v>
      </c>
      <c r="B181" s="29">
        <v>-2.2314998767538199E-2</v>
      </c>
      <c r="C181" s="29"/>
      <c r="D181" s="29"/>
      <c r="E181" s="29"/>
      <c r="F181" s="29"/>
      <c r="G181" s="29"/>
      <c r="H181" s="29"/>
      <c r="I181" s="29"/>
      <c r="J181" s="29"/>
      <c r="K181" s="29">
        <v>-18.274999999999999</v>
      </c>
      <c r="L181" s="29">
        <v>-7.3160223669730701E-3</v>
      </c>
      <c r="M181" s="29"/>
      <c r="N181" s="29"/>
      <c r="O181" s="29"/>
      <c r="P181" s="29"/>
      <c r="Q181" s="29">
        <f t="shared" si="12"/>
        <v>-11.262499999999999</v>
      </c>
      <c r="R181" s="29">
        <f t="shared" si="14"/>
        <v>-18.274999999999999</v>
      </c>
      <c r="S181" s="29">
        <f t="shared" si="13"/>
        <v>22.314998767538199</v>
      </c>
      <c r="T181" s="29"/>
      <c r="U181" s="29">
        <f t="shared" si="16"/>
        <v>7.31602236697307</v>
      </c>
      <c r="V181" s="29"/>
      <c r="W181" s="29"/>
      <c r="X181" s="29"/>
    </row>
    <row r="182" spans="1:24" x14ac:dyDescent="0.2">
      <c r="A182" s="29">
        <v>-11.324999999999999</v>
      </c>
      <c r="B182" s="29">
        <v>-2.2420760750389599E-2</v>
      </c>
      <c r="C182" s="29"/>
      <c r="D182" s="29"/>
      <c r="E182" s="29"/>
      <c r="F182" s="29"/>
      <c r="G182" s="29"/>
      <c r="H182" s="29"/>
      <c r="I182" s="29"/>
      <c r="J182" s="29"/>
      <c r="K182" s="29">
        <v>-18.350000000000001</v>
      </c>
      <c r="L182" s="29">
        <v>-7.21620852042706E-3</v>
      </c>
      <c r="M182" s="29"/>
      <c r="N182" s="29"/>
      <c r="O182" s="29"/>
      <c r="P182" s="29"/>
      <c r="Q182" s="29">
        <f t="shared" si="12"/>
        <v>-11.324999999999999</v>
      </c>
      <c r="R182" s="29">
        <f t="shared" si="14"/>
        <v>-18.350000000000001</v>
      </c>
      <c r="S182" s="29">
        <f t="shared" si="13"/>
        <v>22.420760750389601</v>
      </c>
      <c r="T182" s="29"/>
      <c r="U182" s="29">
        <f t="shared" si="16"/>
        <v>7.2162085204270596</v>
      </c>
      <c r="V182" s="29"/>
      <c r="W182" s="29"/>
      <c r="X182" s="29"/>
    </row>
    <row r="183" spans="1:24" x14ac:dyDescent="0.2">
      <c r="A183" s="29">
        <v>-11.387499999999999</v>
      </c>
      <c r="B183" s="29">
        <v>-2.2523804136633199E-2</v>
      </c>
      <c r="C183" s="29"/>
      <c r="D183" s="29"/>
      <c r="E183" s="29"/>
      <c r="F183" s="29"/>
      <c r="G183" s="29"/>
      <c r="H183" s="29"/>
      <c r="I183" s="29"/>
      <c r="J183" s="29"/>
      <c r="K183" s="29">
        <v>-18.425000000000001</v>
      </c>
      <c r="L183" s="29">
        <v>-7.1167878346404603E-3</v>
      </c>
      <c r="M183" s="29"/>
      <c r="N183" s="29"/>
      <c r="O183" s="29"/>
      <c r="P183" s="29"/>
      <c r="Q183" s="29">
        <f t="shared" si="12"/>
        <v>-11.387499999999999</v>
      </c>
      <c r="R183" s="29">
        <f t="shared" si="14"/>
        <v>-18.425000000000001</v>
      </c>
      <c r="S183" s="29">
        <f t="shared" si="13"/>
        <v>22.523804136633199</v>
      </c>
      <c r="T183" s="29"/>
      <c r="U183" s="29">
        <f t="shared" si="16"/>
        <v>7.1167878346404603</v>
      </c>
      <c r="V183" s="29"/>
      <c r="W183" s="29"/>
      <c r="X183" s="29"/>
    </row>
    <row r="184" spans="1:24" x14ac:dyDescent="0.2">
      <c r="A184" s="29">
        <v>-11.45</v>
      </c>
      <c r="B184" s="29">
        <v>-2.26240689668584E-2</v>
      </c>
      <c r="C184" s="29"/>
      <c r="D184" s="29"/>
      <c r="E184" s="29"/>
      <c r="F184" s="29"/>
      <c r="G184" s="29"/>
      <c r="H184" s="29"/>
      <c r="I184" s="29"/>
      <c r="J184" s="29"/>
      <c r="K184" s="29">
        <v>-18.5</v>
      </c>
      <c r="L184" s="29">
        <v>-7.0177492407374302E-3</v>
      </c>
      <c r="M184" s="29"/>
      <c r="N184" s="29"/>
      <c r="O184" s="29"/>
      <c r="P184" s="29"/>
      <c r="Q184" s="29">
        <f t="shared" si="12"/>
        <v>-11.45</v>
      </c>
      <c r="R184" s="29">
        <f t="shared" si="14"/>
        <v>-18.5</v>
      </c>
      <c r="S184" s="29">
        <f t="shared" si="13"/>
        <v>22.624068966858399</v>
      </c>
      <c r="T184" s="29"/>
      <c r="U184" s="29">
        <f t="shared" si="16"/>
        <v>7.0177492407374302</v>
      </c>
      <c r="V184" s="29"/>
      <c r="W184" s="29"/>
      <c r="X184" s="29"/>
    </row>
    <row r="185" spans="1:24" x14ac:dyDescent="0.2">
      <c r="A185" s="29">
        <v>-11.45</v>
      </c>
      <c r="B185" s="29">
        <v>-2.26240689668584E-2</v>
      </c>
      <c r="C185" s="29"/>
      <c r="D185" s="29"/>
      <c r="E185" s="29"/>
      <c r="F185" s="29"/>
      <c r="G185" s="29"/>
      <c r="H185" s="29"/>
      <c r="I185" s="29"/>
      <c r="J185" s="29"/>
      <c r="K185" s="29">
        <v>-18.5</v>
      </c>
      <c r="L185" s="29">
        <v>-7.0177492407374302E-3</v>
      </c>
      <c r="M185" s="29"/>
      <c r="N185" s="29"/>
      <c r="O185" s="29"/>
      <c r="P185" s="29"/>
      <c r="Q185" s="29">
        <f t="shared" si="12"/>
        <v>-11.45</v>
      </c>
      <c r="R185" s="29">
        <f t="shared" si="14"/>
        <v>-18.5</v>
      </c>
      <c r="S185" s="29">
        <f t="shared" si="13"/>
        <v>22.624068966858399</v>
      </c>
      <c r="T185" s="29"/>
      <c r="U185" s="29">
        <f t="shared" si="16"/>
        <v>7.0177492407374302</v>
      </c>
      <c r="V185" s="29"/>
      <c r="W185" s="29"/>
      <c r="X185" s="29"/>
    </row>
    <row r="186" spans="1:24" x14ac:dyDescent="0.2">
      <c r="A186" s="29">
        <v>-11.512499999999999</v>
      </c>
      <c r="B186" s="29">
        <v>-2.2721497529638101E-2</v>
      </c>
      <c r="C186" s="29"/>
      <c r="D186" s="29"/>
      <c r="E186" s="29"/>
      <c r="F186" s="29"/>
      <c r="G186" s="29"/>
      <c r="H186" s="29"/>
      <c r="I186" s="29"/>
      <c r="J186" s="29"/>
      <c r="K186" s="29">
        <v>-18.512499999999999</v>
      </c>
      <c r="L186" s="29">
        <v>-7.0012792218537801E-3</v>
      </c>
      <c r="M186" s="29"/>
      <c r="N186" s="29"/>
      <c r="O186" s="29"/>
      <c r="P186" s="29"/>
      <c r="Q186" s="29">
        <f t="shared" si="12"/>
        <v>-11.512499999999999</v>
      </c>
      <c r="R186" s="29">
        <f t="shared" si="14"/>
        <v>-18.512499999999999</v>
      </c>
      <c r="S186" s="29">
        <f t="shared" si="13"/>
        <v>22.7214975296381</v>
      </c>
      <c r="T186" s="29"/>
      <c r="U186" s="29">
        <f t="shared" si="16"/>
        <v>7.00127922185378</v>
      </c>
      <c r="V186" s="29"/>
      <c r="W186" s="29"/>
      <c r="X186" s="29"/>
    </row>
    <row r="187" spans="1:24" x14ac:dyDescent="0.2">
      <c r="A187" s="29">
        <v>-11.574999999999999</v>
      </c>
      <c r="B187" s="29">
        <v>-2.2816034148694399E-2</v>
      </c>
      <c r="C187" s="29"/>
      <c r="D187" s="29"/>
      <c r="E187" s="29"/>
      <c r="F187" s="29"/>
      <c r="G187" s="29"/>
      <c r="H187" s="29"/>
      <c r="I187" s="29"/>
      <c r="J187" s="29"/>
      <c r="K187" s="29">
        <v>-18.524999999999999</v>
      </c>
      <c r="L187" s="29">
        <v>-6.9848194830727803E-3</v>
      </c>
      <c r="M187" s="29"/>
      <c r="N187" s="29"/>
      <c r="O187" s="29"/>
      <c r="P187" s="29"/>
      <c r="Q187" s="29">
        <f t="shared" si="12"/>
        <v>-11.574999999999999</v>
      </c>
      <c r="R187" s="29">
        <f t="shared" si="14"/>
        <v>-18.524999999999999</v>
      </c>
      <c r="S187" s="29">
        <f t="shared" si="13"/>
        <v>22.816034148694399</v>
      </c>
      <c r="T187" s="29"/>
      <c r="U187" s="29">
        <f t="shared" si="16"/>
        <v>6.9848194830727799</v>
      </c>
      <c r="V187" s="29"/>
      <c r="W187" s="29"/>
      <c r="X187" s="29"/>
    </row>
    <row r="188" spans="1:24" x14ac:dyDescent="0.2">
      <c r="A188" s="29">
        <v>-11.637499999999999</v>
      </c>
      <c r="B188" s="29">
        <v>-2.2907624642548301E-2</v>
      </c>
      <c r="C188" s="29"/>
      <c r="D188" s="29"/>
      <c r="E188" s="29"/>
      <c r="F188" s="29"/>
      <c r="G188" s="29"/>
      <c r="H188" s="29"/>
      <c r="I188" s="29"/>
      <c r="J188" s="29"/>
      <c r="K188" s="29">
        <v>-18.537500000000001</v>
      </c>
      <c r="L188" s="29">
        <v>-6.96836997922553E-3</v>
      </c>
      <c r="M188" s="29"/>
      <c r="N188" s="29"/>
      <c r="O188" s="29"/>
      <c r="P188" s="29"/>
      <c r="Q188" s="29">
        <f t="shared" si="12"/>
        <v>-11.637499999999999</v>
      </c>
      <c r="R188" s="29">
        <f t="shared" si="14"/>
        <v>-18.537500000000001</v>
      </c>
      <c r="S188" s="29">
        <f t="shared" si="13"/>
        <v>22.907624642548299</v>
      </c>
      <c r="T188" s="29"/>
      <c r="U188" s="29">
        <f t="shared" si="16"/>
        <v>6.96836997922553</v>
      </c>
      <c r="V188" s="29"/>
      <c r="W188" s="29"/>
      <c r="X188" s="29"/>
    </row>
    <row r="189" spans="1:24" x14ac:dyDescent="0.2">
      <c r="A189" s="29">
        <v>-11.7</v>
      </c>
      <c r="B189" s="29">
        <v>-2.2996216466855301E-2</v>
      </c>
      <c r="C189" s="29"/>
      <c r="D189" s="29"/>
      <c r="E189" s="29"/>
      <c r="F189" s="29"/>
      <c r="G189" s="29"/>
      <c r="H189" s="29"/>
      <c r="I189" s="29"/>
      <c r="J189" s="29"/>
      <c r="K189" s="29">
        <v>-18.55</v>
      </c>
      <c r="L189" s="29">
        <v>-6.95193066573174E-3</v>
      </c>
      <c r="M189" s="29"/>
      <c r="N189" s="29"/>
      <c r="O189" s="29"/>
      <c r="P189" s="29"/>
      <c r="Q189" s="29">
        <f t="shared" si="12"/>
        <v>-11.7</v>
      </c>
      <c r="R189" s="29">
        <f t="shared" si="14"/>
        <v>-18.55</v>
      </c>
      <c r="S189" s="29">
        <f t="shared" si="13"/>
        <v>22.996216466855302</v>
      </c>
      <c r="T189" s="29"/>
      <c r="U189" s="29">
        <f t="shared" si="16"/>
        <v>6.9519306657317399</v>
      </c>
      <c r="V189" s="29"/>
      <c r="W189" s="29"/>
      <c r="X189" s="29"/>
    </row>
    <row r="190" spans="1:24" x14ac:dyDescent="0.2">
      <c r="A190" s="29">
        <v>-11.7</v>
      </c>
      <c r="B190" s="29">
        <v>-2.2996216466855301E-2</v>
      </c>
      <c r="C190" s="29"/>
      <c r="D190" s="29"/>
      <c r="E190" s="29"/>
      <c r="F190" s="29"/>
      <c r="G190" s="29"/>
      <c r="H190" s="29"/>
      <c r="I190" s="29"/>
      <c r="J190" s="29"/>
      <c r="K190" s="29">
        <v>-18.55</v>
      </c>
      <c r="L190" s="29">
        <v>-6.95193066573174E-3</v>
      </c>
      <c r="M190" s="29"/>
      <c r="N190" s="29"/>
      <c r="O190" s="29"/>
      <c r="P190" s="29"/>
      <c r="Q190" s="29">
        <f t="shared" si="12"/>
        <v>-11.7</v>
      </c>
      <c r="R190" s="29">
        <f t="shared" si="14"/>
        <v>-18.55</v>
      </c>
      <c r="S190" s="29">
        <f t="shared" si="13"/>
        <v>22.996216466855302</v>
      </c>
      <c r="T190" s="29"/>
      <c r="U190" s="29">
        <f t="shared" si="16"/>
        <v>6.9519306657317399</v>
      </c>
      <c r="V190" s="29"/>
      <c r="W190" s="29"/>
      <c r="X190" s="29"/>
    </row>
    <row r="191" spans="1:24" x14ac:dyDescent="0.2">
      <c r="A191" s="29">
        <v>-11.762499999999999</v>
      </c>
      <c r="B191" s="29">
        <v>-2.3081758338128099E-2</v>
      </c>
      <c r="C191" s="29"/>
      <c r="D191" s="29"/>
      <c r="E191" s="29"/>
      <c r="F191" s="29"/>
      <c r="G191" s="29"/>
      <c r="H191" s="29"/>
      <c r="I191" s="29"/>
      <c r="J191" s="29"/>
      <c r="K191" s="29">
        <v>-18.824999999999999</v>
      </c>
      <c r="L191" s="29">
        <v>-6.5927833163538898E-3</v>
      </c>
      <c r="M191" s="29"/>
      <c r="N191" s="29"/>
      <c r="O191" s="29"/>
      <c r="P191" s="29"/>
      <c r="Q191" s="29">
        <f t="shared" si="12"/>
        <v>-11.762499999999999</v>
      </c>
      <c r="R191" s="29">
        <f t="shared" si="14"/>
        <v>-18.824999999999999</v>
      </c>
      <c r="S191" s="29">
        <f t="shared" si="13"/>
        <v>23.0817583381281</v>
      </c>
      <c r="T191" s="29"/>
      <c r="U191" s="29">
        <f t="shared" si="16"/>
        <v>6.5927833163538896</v>
      </c>
      <c r="V191" s="29"/>
      <c r="W191" s="29"/>
      <c r="X191" s="29"/>
    </row>
    <row r="192" spans="1:24" x14ac:dyDescent="0.2">
      <c r="A192" s="29">
        <v>-11.824999999999999</v>
      </c>
      <c r="B192" s="29">
        <v>-2.3164200721543501E-2</v>
      </c>
      <c r="C192" s="29"/>
      <c r="D192" s="29"/>
      <c r="E192" s="29"/>
      <c r="F192" s="29"/>
      <c r="G192" s="29"/>
      <c r="H192" s="29"/>
      <c r="I192" s="29"/>
      <c r="J192" s="29"/>
      <c r="K192" s="29">
        <v>-19.100000000000001</v>
      </c>
      <c r="L192" s="29">
        <v>-6.2382584537932304E-3</v>
      </c>
      <c r="M192" s="29"/>
      <c r="N192" s="29"/>
      <c r="O192" s="29"/>
      <c r="P192" s="29"/>
      <c r="Q192" s="29">
        <f t="shared" si="12"/>
        <v>-11.824999999999999</v>
      </c>
      <c r="R192" s="29">
        <f t="shared" si="14"/>
        <v>-19.100000000000001</v>
      </c>
      <c r="S192" s="29">
        <f t="shared" si="13"/>
        <v>23.164200721543502</v>
      </c>
      <c r="T192" s="29"/>
      <c r="U192" s="29">
        <f t="shared" si="16"/>
        <v>6.2382584537932306</v>
      </c>
      <c r="V192" s="29"/>
      <c r="W192" s="29"/>
      <c r="X192" s="29"/>
    </row>
    <row r="193" spans="1:24" x14ac:dyDescent="0.2">
      <c r="A193" s="29">
        <v>-11.887499999999999</v>
      </c>
      <c r="B193" s="29">
        <v>-2.3243495272685499E-2</v>
      </c>
      <c r="C193" s="29"/>
      <c r="D193" s="29"/>
      <c r="E193" s="29"/>
      <c r="F193" s="29"/>
      <c r="G193" s="29"/>
      <c r="H193" s="29"/>
      <c r="I193" s="29"/>
      <c r="J193" s="29"/>
      <c r="K193" s="29">
        <v>-19.375</v>
      </c>
      <c r="L193" s="29">
        <v>-5.8881660361158597E-3</v>
      </c>
      <c r="M193" s="29"/>
      <c r="N193" s="29"/>
      <c r="O193" s="29"/>
      <c r="P193" s="29"/>
      <c r="Q193" s="29">
        <f t="shared" si="12"/>
        <v>-11.887499999999999</v>
      </c>
      <c r="R193" s="29">
        <f t="shared" si="14"/>
        <v>-19.375</v>
      </c>
      <c r="S193" s="29">
        <f t="shared" si="13"/>
        <v>23.2434952726855</v>
      </c>
      <c r="T193" s="29"/>
      <c r="U193" s="29">
        <f t="shared" si="16"/>
        <v>5.8881660361158596</v>
      </c>
      <c r="V193" s="29"/>
      <c r="W193" s="29"/>
      <c r="X193" s="29"/>
    </row>
    <row r="194" spans="1:24" x14ac:dyDescent="0.2">
      <c r="A194" s="29">
        <v>-11.95</v>
      </c>
      <c r="B194" s="29">
        <v>-2.3319595413643701E-2</v>
      </c>
      <c r="C194" s="29"/>
      <c r="D194" s="29"/>
      <c r="E194" s="29"/>
      <c r="F194" s="29"/>
      <c r="G194" s="29"/>
      <c r="H194" s="29"/>
      <c r="I194" s="29"/>
      <c r="J194" s="29"/>
      <c r="K194" s="29">
        <v>-19.649999999999999</v>
      </c>
      <c r="L194" s="29">
        <v>-5.5424118007510303E-3</v>
      </c>
      <c r="M194" s="29"/>
      <c r="N194" s="29"/>
      <c r="O194" s="29"/>
      <c r="P194" s="29"/>
      <c r="Q194" s="29">
        <f t="shared" si="12"/>
        <v>-11.95</v>
      </c>
      <c r="R194" s="29">
        <f t="shared" si="14"/>
        <v>-19.649999999999999</v>
      </c>
      <c r="S194" s="29">
        <f t="shared" si="13"/>
        <v>23.3195954136437</v>
      </c>
      <c r="T194" s="29"/>
      <c r="U194" s="29">
        <f t="shared" si="16"/>
        <v>5.5424118007510303</v>
      </c>
      <c r="V194" s="29"/>
      <c r="W194" s="29"/>
      <c r="X194" s="29"/>
    </row>
    <row r="195" spans="1:24" x14ac:dyDescent="0.2">
      <c r="A195" s="29">
        <v>-11.95</v>
      </c>
      <c r="B195" s="29">
        <v>-2.3319595413643701E-2</v>
      </c>
      <c r="C195" s="29"/>
      <c r="D195" s="29"/>
      <c r="E195" s="29"/>
      <c r="F195" s="29"/>
      <c r="G195" s="29"/>
      <c r="H195" s="29"/>
      <c r="I195" s="29"/>
      <c r="J195" s="29"/>
      <c r="K195" s="29">
        <v>-19.649999999999999</v>
      </c>
      <c r="L195" s="29">
        <v>-5.5424118007510303E-3</v>
      </c>
      <c r="M195" s="29"/>
      <c r="N195" s="29"/>
      <c r="O195" s="29"/>
      <c r="P195" s="29"/>
      <c r="Q195" s="29">
        <f t="shared" si="12"/>
        <v>-11.95</v>
      </c>
      <c r="R195" s="29">
        <f t="shared" si="14"/>
        <v>-19.649999999999999</v>
      </c>
      <c r="S195" s="29">
        <f t="shared" si="13"/>
        <v>23.3195954136437</v>
      </c>
      <c r="T195" s="29"/>
      <c r="U195" s="29">
        <f t="shared" si="16"/>
        <v>5.5424118007510303</v>
      </c>
      <c r="V195" s="29"/>
      <c r="W195" s="29"/>
      <c r="X195" s="29"/>
    </row>
    <row r="196" spans="1:24" x14ac:dyDescent="0.2">
      <c r="A196" s="29">
        <v>-12.012499999999999</v>
      </c>
      <c r="B196" s="29">
        <v>-2.3392456688058699E-2</v>
      </c>
      <c r="C196" s="29"/>
      <c r="D196" s="29"/>
      <c r="E196" s="29"/>
      <c r="F196" s="29"/>
      <c r="G196" s="29"/>
      <c r="H196" s="29"/>
      <c r="I196" s="29"/>
      <c r="J196" s="29"/>
      <c r="K196" s="29">
        <v>-19.925000000000001</v>
      </c>
      <c r="L196" s="29">
        <v>-5.2009487283201502E-3</v>
      </c>
      <c r="M196" s="29"/>
      <c r="N196" s="29"/>
      <c r="O196" s="29"/>
      <c r="P196" s="29"/>
      <c r="Q196" s="29">
        <f t="shared" si="12"/>
        <v>-12.012499999999999</v>
      </c>
      <c r="R196" s="29">
        <f t="shared" si="14"/>
        <v>-19.925000000000001</v>
      </c>
      <c r="S196" s="29">
        <f t="shared" si="13"/>
        <v>23.392456688058701</v>
      </c>
      <c r="T196" s="29"/>
      <c r="U196" s="29">
        <f t="shared" si="16"/>
        <v>5.2009487283201503</v>
      </c>
      <c r="V196" s="29"/>
      <c r="W196" s="29"/>
      <c r="X196" s="29"/>
    </row>
    <row r="197" spans="1:24" x14ac:dyDescent="0.2">
      <c r="A197" s="29">
        <v>-12.074999999999999</v>
      </c>
      <c r="B197" s="29">
        <v>-2.3462036030531298E-2</v>
      </c>
      <c r="C197" s="29"/>
      <c r="D197" s="29"/>
      <c r="E197" s="29"/>
      <c r="F197" s="29"/>
      <c r="G197" s="29"/>
      <c r="H197" s="29"/>
      <c r="I197" s="29"/>
      <c r="J197" s="29"/>
      <c r="K197" s="29">
        <v>-20.2</v>
      </c>
      <c r="L197" s="29">
        <v>-4.8637488796458503E-3</v>
      </c>
      <c r="M197" s="29"/>
      <c r="N197" s="29"/>
      <c r="O197" s="29"/>
      <c r="P197" s="29"/>
      <c r="Q197" s="29">
        <f t="shared" ref="Q197:Q260" si="17">A197</f>
        <v>-12.074999999999999</v>
      </c>
      <c r="R197" s="29">
        <f t="shared" si="14"/>
        <v>-20.2</v>
      </c>
      <c r="S197" s="29">
        <f t="shared" ref="S197:S260" si="18">-1000*B197</f>
        <v>23.462036030531298</v>
      </c>
      <c r="T197" s="29"/>
      <c r="U197" s="29">
        <f t="shared" si="16"/>
        <v>4.8637488796458506</v>
      </c>
      <c r="V197" s="29"/>
      <c r="W197" s="29"/>
      <c r="X197" s="29"/>
    </row>
    <row r="198" spans="1:24" x14ac:dyDescent="0.2">
      <c r="A198" s="29">
        <v>-12.137499999999999</v>
      </c>
      <c r="B198" s="29">
        <v>-2.3528291849355301E-2</v>
      </c>
      <c r="C198" s="29"/>
      <c r="D198" s="29"/>
      <c r="E198" s="29"/>
      <c r="F198" s="29"/>
      <c r="G198" s="29"/>
      <c r="H198" s="29"/>
      <c r="I198" s="29"/>
      <c r="J198" s="29"/>
      <c r="K198" s="29">
        <v>-20.475000000000001</v>
      </c>
      <c r="L198" s="29">
        <v>-4.5307761744369903E-3</v>
      </c>
      <c r="M198" s="29"/>
      <c r="N198" s="29"/>
      <c r="O198" s="29"/>
      <c r="P198" s="29"/>
      <c r="Q198" s="29">
        <f t="shared" si="17"/>
        <v>-12.137499999999999</v>
      </c>
      <c r="R198" s="29">
        <f t="shared" ref="R198:R235" si="19">K198</f>
        <v>-20.475000000000001</v>
      </c>
      <c r="S198" s="29">
        <f t="shared" si="18"/>
        <v>23.528291849355302</v>
      </c>
      <c r="T198" s="29"/>
      <c r="U198" s="29">
        <f t="shared" ref="U198:U219" si="20">-1000*L198</f>
        <v>4.5307761744369905</v>
      </c>
      <c r="V198" s="29"/>
      <c r="W198" s="29"/>
      <c r="X198" s="29"/>
    </row>
    <row r="199" spans="1:24" x14ac:dyDescent="0.2">
      <c r="A199" s="29">
        <v>-12.2</v>
      </c>
      <c r="B199" s="29">
        <v>-2.35911843756824E-2</v>
      </c>
      <c r="C199" s="29"/>
      <c r="D199" s="29"/>
      <c r="E199" s="29"/>
      <c r="F199" s="29"/>
      <c r="G199" s="29"/>
      <c r="H199" s="29"/>
      <c r="I199" s="29"/>
      <c r="J199" s="29"/>
      <c r="K199" s="29">
        <v>-20.75</v>
      </c>
      <c r="L199" s="29">
        <v>-4.2019791115837498E-3</v>
      </c>
      <c r="M199" s="29"/>
      <c r="N199" s="29"/>
      <c r="O199" s="29"/>
      <c r="P199" s="29"/>
      <c r="Q199" s="29">
        <f t="shared" si="17"/>
        <v>-12.2</v>
      </c>
      <c r="R199" s="29">
        <f t="shared" si="19"/>
        <v>-20.75</v>
      </c>
      <c r="S199" s="29">
        <f t="shared" si="18"/>
        <v>23.591184375682399</v>
      </c>
      <c r="T199" s="29"/>
      <c r="U199" s="29">
        <f t="shared" si="20"/>
        <v>4.2019791115837499</v>
      </c>
      <c r="V199" s="29"/>
      <c r="W199" s="29"/>
      <c r="X199" s="29"/>
    </row>
    <row r="200" spans="1:24" x14ac:dyDescent="0.2">
      <c r="A200" s="29">
        <v>-12.2</v>
      </c>
      <c r="B200" s="29">
        <v>-2.35911843756824E-2</v>
      </c>
      <c r="C200" s="29"/>
      <c r="D200" s="29"/>
      <c r="E200" s="29"/>
      <c r="F200" s="29"/>
      <c r="G200" s="29"/>
      <c r="H200" s="29"/>
      <c r="I200" s="29"/>
      <c r="J200" s="29"/>
      <c r="K200" s="29">
        <v>-20.75</v>
      </c>
      <c r="L200" s="29">
        <v>-4.2019791115837498E-3</v>
      </c>
      <c r="M200" s="29"/>
      <c r="N200" s="29"/>
      <c r="O200" s="29"/>
      <c r="P200" s="29"/>
      <c r="Q200" s="29">
        <f t="shared" si="17"/>
        <v>-12.2</v>
      </c>
      <c r="R200" s="29">
        <f t="shared" si="19"/>
        <v>-20.75</v>
      </c>
      <c r="S200" s="29">
        <f t="shared" si="18"/>
        <v>23.591184375682399</v>
      </c>
      <c r="T200" s="29"/>
      <c r="U200" s="29">
        <f t="shared" si="20"/>
        <v>4.2019791115837499</v>
      </c>
      <c r="V200" s="29"/>
      <c r="W200" s="29"/>
      <c r="X200" s="29"/>
    </row>
    <row r="201" spans="1:24" x14ac:dyDescent="0.2">
      <c r="A201" s="29">
        <v>-12.262499999999999</v>
      </c>
      <c r="B201" s="29">
        <v>-2.3650675520672199E-2</v>
      </c>
      <c r="C201" s="29"/>
      <c r="D201" s="29"/>
      <c r="E201" s="29"/>
      <c r="F201" s="29"/>
      <c r="G201" s="29"/>
      <c r="H201" s="29"/>
      <c r="I201" s="29"/>
      <c r="J201" s="29"/>
      <c r="K201" s="29">
        <v>-20.958333332999999</v>
      </c>
      <c r="L201" s="29">
        <v>-3.9555960248557004E-3</v>
      </c>
      <c r="M201" s="29"/>
      <c r="N201" s="29"/>
      <c r="O201" s="29"/>
      <c r="P201" s="29"/>
      <c r="Q201" s="29">
        <f t="shared" si="17"/>
        <v>-12.262499999999999</v>
      </c>
      <c r="R201" s="29">
        <f t="shared" si="19"/>
        <v>-20.958333332999999</v>
      </c>
      <c r="S201" s="29">
        <f t="shared" si="18"/>
        <v>23.650675520672198</v>
      </c>
      <c r="T201" s="29"/>
      <c r="U201" s="29">
        <f t="shared" si="20"/>
        <v>3.9555960248557005</v>
      </c>
      <c r="V201" s="29"/>
      <c r="W201" s="29"/>
      <c r="X201" s="29"/>
    </row>
    <row r="202" spans="1:24" x14ac:dyDescent="0.2">
      <c r="A202" s="29">
        <v>-12.324999999999999</v>
      </c>
      <c r="B202" s="29">
        <v>-2.37067291052101E-2</v>
      </c>
      <c r="C202" s="29"/>
      <c r="D202" s="29"/>
      <c r="E202" s="29"/>
      <c r="F202" s="29"/>
      <c r="G202" s="29"/>
      <c r="H202" s="29"/>
      <c r="I202" s="29"/>
      <c r="J202" s="29"/>
      <c r="K202" s="29">
        <v>-21.166666667000001</v>
      </c>
      <c r="L202" s="29">
        <v>-3.71148799043601E-3</v>
      </c>
      <c r="M202" s="29"/>
      <c r="N202" s="29"/>
      <c r="O202" s="29"/>
      <c r="P202" s="29"/>
      <c r="Q202" s="29">
        <f t="shared" si="17"/>
        <v>-12.324999999999999</v>
      </c>
      <c r="R202" s="29">
        <f t="shared" si="19"/>
        <v>-21.166666667000001</v>
      </c>
      <c r="S202" s="29">
        <f t="shared" si="18"/>
        <v>23.706729105210101</v>
      </c>
      <c r="T202" s="29"/>
      <c r="U202" s="29">
        <f t="shared" si="20"/>
        <v>3.7114879904360101</v>
      </c>
      <c r="V202" s="29"/>
      <c r="W202" s="29"/>
      <c r="X202" s="29"/>
    </row>
    <row r="203" spans="1:24" x14ac:dyDescent="0.2">
      <c r="A203" s="29">
        <v>-12.387499999999999</v>
      </c>
      <c r="B203" s="29">
        <v>-2.3759310386746099E-2</v>
      </c>
      <c r="C203" s="29"/>
      <c r="D203" s="29"/>
      <c r="E203" s="29"/>
      <c r="F203" s="29"/>
      <c r="G203" s="29"/>
      <c r="H203" s="29"/>
      <c r="I203" s="29"/>
      <c r="J203" s="29"/>
      <c r="K203" s="29">
        <v>-21.375</v>
      </c>
      <c r="L203" s="29">
        <v>-3.4696126735245499E-3</v>
      </c>
      <c r="M203" s="29"/>
      <c r="N203" s="29"/>
      <c r="O203" s="29"/>
      <c r="P203" s="29"/>
      <c r="Q203" s="29">
        <f t="shared" si="17"/>
        <v>-12.387499999999999</v>
      </c>
      <c r="R203" s="29">
        <f t="shared" si="19"/>
        <v>-21.375</v>
      </c>
      <c r="S203" s="29">
        <f t="shared" si="18"/>
        <v>23.759310386746098</v>
      </c>
      <c r="T203" s="29"/>
      <c r="U203" s="29">
        <f t="shared" si="20"/>
        <v>3.4696126735245501</v>
      </c>
      <c r="V203" s="29"/>
      <c r="W203" s="29"/>
      <c r="X203" s="29"/>
    </row>
    <row r="204" spans="1:24" x14ac:dyDescent="0.2">
      <c r="A204" s="29">
        <v>-12.45</v>
      </c>
      <c r="B204" s="29">
        <v>-2.3808386625107501E-2</v>
      </c>
      <c r="C204" s="29"/>
      <c r="D204" s="29"/>
      <c r="E204" s="29"/>
      <c r="F204" s="29"/>
      <c r="G204" s="29"/>
      <c r="H204" s="29"/>
      <c r="I204" s="29"/>
      <c r="J204" s="29"/>
      <c r="K204" s="29">
        <v>-21.583333332999999</v>
      </c>
      <c r="L204" s="29">
        <v>-3.2299202047804199E-3</v>
      </c>
      <c r="M204" s="29"/>
      <c r="N204" s="29"/>
      <c r="O204" s="29"/>
      <c r="P204" s="29"/>
      <c r="Q204" s="29">
        <f t="shared" si="17"/>
        <v>-12.45</v>
      </c>
      <c r="R204" s="29">
        <f t="shared" si="19"/>
        <v>-21.583333332999999</v>
      </c>
      <c r="S204" s="29">
        <f t="shared" si="18"/>
        <v>23.808386625107502</v>
      </c>
      <c r="T204" s="29"/>
      <c r="U204" s="29">
        <f t="shared" si="20"/>
        <v>3.2299202047804201</v>
      </c>
      <c r="V204" s="29"/>
      <c r="W204" s="29"/>
      <c r="X204" s="29"/>
    </row>
    <row r="205" spans="1:24" x14ac:dyDescent="0.2">
      <c r="A205" s="29">
        <v>-12.45</v>
      </c>
      <c r="B205" s="29">
        <v>-2.3808386625107501E-2</v>
      </c>
      <c r="C205" s="29"/>
      <c r="D205" s="29"/>
      <c r="E205" s="29"/>
      <c r="F205" s="29"/>
      <c r="G205" s="29"/>
      <c r="H205" s="29"/>
      <c r="I205" s="29"/>
      <c r="J205" s="29"/>
      <c r="K205" s="29">
        <v>-21.583333332999999</v>
      </c>
      <c r="L205" s="29">
        <v>-3.2299202047804199E-3</v>
      </c>
      <c r="M205" s="29"/>
      <c r="N205" s="29"/>
      <c r="O205" s="29"/>
      <c r="P205" s="29"/>
      <c r="Q205" s="29">
        <f t="shared" si="17"/>
        <v>-12.45</v>
      </c>
      <c r="R205" s="29">
        <f t="shared" si="19"/>
        <v>-21.583333332999999</v>
      </c>
      <c r="S205" s="29">
        <f t="shared" si="18"/>
        <v>23.808386625107502</v>
      </c>
      <c r="T205" s="29"/>
      <c r="U205" s="29">
        <f t="shared" si="20"/>
        <v>3.2299202047804201</v>
      </c>
      <c r="V205" s="29"/>
      <c r="W205" s="29"/>
      <c r="X205" s="29"/>
    </row>
    <row r="206" spans="1:24" x14ac:dyDescent="0.2">
      <c r="A206" s="29">
        <v>-12.512499999999999</v>
      </c>
      <c r="B206" s="29">
        <v>-2.38539268633132E-2</v>
      </c>
      <c r="C206" s="29"/>
      <c r="D206" s="29"/>
      <c r="E206" s="29"/>
      <c r="F206" s="29"/>
      <c r="G206" s="29"/>
      <c r="H206" s="29"/>
      <c r="I206" s="29"/>
      <c r="J206" s="29"/>
      <c r="K206" s="29">
        <v>-21.791666667000001</v>
      </c>
      <c r="L206" s="29">
        <v>-2.9923344701351202E-3</v>
      </c>
      <c r="M206" s="29"/>
      <c r="N206" s="29"/>
      <c r="O206" s="29"/>
      <c r="P206" s="29"/>
      <c r="Q206" s="29">
        <f t="shared" si="17"/>
        <v>-12.512499999999999</v>
      </c>
      <c r="R206" s="29">
        <f t="shared" si="19"/>
        <v>-21.791666667000001</v>
      </c>
      <c r="S206" s="29">
        <f t="shared" si="18"/>
        <v>23.853926863313198</v>
      </c>
      <c r="T206" s="29"/>
      <c r="U206" s="29">
        <f t="shared" si="20"/>
        <v>2.9923344701351202</v>
      </c>
      <c r="V206" s="29"/>
      <c r="W206" s="29"/>
      <c r="X206" s="29"/>
    </row>
    <row r="207" spans="1:24" x14ac:dyDescent="0.2">
      <c r="A207" s="29">
        <v>-12.574999999999999</v>
      </c>
      <c r="B207" s="29">
        <v>-2.3895901931012899E-2</v>
      </c>
      <c r="C207" s="29"/>
      <c r="D207" s="29"/>
      <c r="E207" s="29"/>
      <c r="F207" s="29"/>
      <c r="G207" s="29"/>
      <c r="H207" s="29"/>
      <c r="I207" s="29"/>
      <c r="J207" s="29"/>
      <c r="K207" s="29">
        <v>-22</v>
      </c>
      <c r="L207" s="29">
        <v>-2.75677917082963E-3</v>
      </c>
      <c r="M207" s="29"/>
      <c r="N207" s="29"/>
      <c r="O207" s="29"/>
      <c r="P207" s="29"/>
      <c r="Q207" s="29">
        <f t="shared" si="17"/>
        <v>-12.574999999999999</v>
      </c>
      <c r="R207" s="29">
        <f t="shared" si="19"/>
        <v>-22</v>
      </c>
      <c r="S207" s="29">
        <f t="shared" si="18"/>
        <v>23.895901931012901</v>
      </c>
      <c r="T207" s="29"/>
      <c r="U207" s="29">
        <f t="shared" si="20"/>
        <v>2.7567791708296299</v>
      </c>
      <c r="V207" s="29"/>
      <c r="W207" s="29"/>
      <c r="X207" s="29"/>
    </row>
    <row r="208" spans="1:24" x14ac:dyDescent="0.2">
      <c r="A208" s="29">
        <v>-12.637499999999999</v>
      </c>
      <c r="B208" s="29">
        <v>-2.3934284381904401E-2</v>
      </c>
      <c r="C208" s="29"/>
      <c r="D208" s="29"/>
      <c r="E208" s="29"/>
      <c r="F208" s="29"/>
      <c r="G208" s="29"/>
      <c r="H208" s="29"/>
      <c r="I208" s="29"/>
      <c r="J208" s="29"/>
      <c r="K208" s="29">
        <v>-22.208333332999999</v>
      </c>
      <c r="L208" s="29">
        <v>-2.52313513991887E-3</v>
      </c>
      <c r="M208" s="29"/>
      <c r="N208" s="29"/>
      <c r="O208" s="29"/>
      <c r="P208" s="29"/>
      <c r="Q208" s="29">
        <f t="shared" si="17"/>
        <v>-12.637499999999999</v>
      </c>
      <c r="R208" s="29">
        <f t="shared" si="19"/>
        <v>-22.208333332999999</v>
      </c>
      <c r="S208" s="29">
        <f t="shared" si="18"/>
        <v>23.934284381904401</v>
      </c>
      <c r="T208" s="29"/>
      <c r="U208" s="29">
        <f t="shared" si="20"/>
        <v>2.5231351399188702</v>
      </c>
      <c r="V208" s="29"/>
      <c r="W208" s="29"/>
      <c r="X208" s="29"/>
    </row>
    <row r="209" spans="1:24" x14ac:dyDescent="0.2">
      <c r="A209" s="29">
        <v>-12.7</v>
      </c>
      <c r="B209" s="29">
        <v>-2.39690486811905E-2</v>
      </c>
      <c r="C209" s="29"/>
      <c r="D209" s="29"/>
      <c r="E209" s="29"/>
      <c r="F209" s="29"/>
      <c r="G209" s="29"/>
      <c r="H209" s="29"/>
      <c r="I209" s="29"/>
      <c r="J209" s="29"/>
      <c r="K209" s="29">
        <v>-22.416666667000001</v>
      </c>
      <c r="L209" s="29">
        <v>-2.2912667795047001E-3</v>
      </c>
      <c r="M209" s="29"/>
      <c r="N209" s="29"/>
      <c r="O209" s="29"/>
      <c r="P209" s="29"/>
      <c r="Q209" s="29">
        <f t="shared" si="17"/>
        <v>-12.7</v>
      </c>
      <c r="R209" s="29">
        <f t="shared" si="19"/>
        <v>-22.416666667000001</v>
      </c>
      <c r="S209" s="29">
        <f t="shared" si="18"/>
        <v>23.9690486811905</v>
      </c>
      <c r="T209" s="29"/>
      <c r="U209" s="29">
        <f t="shared" si="20"/>
        <v>2.2912667795047001</v>
      </c>
      <c r="V209" s="29"/>
      <c r="W209" s="29"/>
      <c r="X209" s="29"/>
    </row>
    <row r="210" spans="1:24" x14ac:dyDescent="0.2">
      <c r="A210" s="29">
        <v>-12.7</v>
      </c>
      <c r="B210" s="29">
        <v>-2.39690486811905E-2</v>
      </c>
      <c r="C210" s="29"/>
      <c r="D210" s="29"/>
      <c r="E210" s="29"/>
      <c r="F210" s="29"/>
      <c r="G210" s="29"/>
      <c r="H210" s="29"/>
      <c r="I210" s="29"/>
      <c r="J210" s="29"/>
      <c r="K210" s="29">
        <v>-22.416666667000001</v>
      </c>
      <c r="L210" s="29">
        <v>-2.2912667795047001E-3</v>
      </c>
      <c r="M210" s="29"/>
      <c r="N210" s="29"/>
      <c r="O210" s="29"/>
      <c r="P210" s="29"/>
      <c r="Q210" s="29">
        <f t="shared" si="17"/>
        <v>-12.7</v>
      </c>
      <c r="R210" s="29">
        <f t="shared" si="19"/>
        <v>-22.416666667000001</v>
      </c>
      <c r="S210" s="29">
        <f t="shared" si="18"/>
        <v>23.9690486811905</v>
      </c>
      <c r="T210" s="29"/>
      <c r="U210" s="29">
        <f t="shared" si="20"/>
        <v>2.2912667795047001</v>
      </c>
      <c r="V210" s="29"/>
      <c r="W210" s="29"/>
      <c r="X210" s="29"/>
    </row>
    <row r="211" spans="1:24" x14ac:dyDescent="0.2">
      <c r="A211" s="29">
        <v>-12.762499999999999</v>
      </c>
      <c r="B211" s="29">
        <v>-2.4000170708421999E-2</v>
      </c>
      <c r="C211" s="29"/>
      <c r="D211" s="29"/>
      <c r="E211" s="29"/>
      <c r="F211" s="29"/>
      <c r="G211" s="29"/>
      <c r="H211" s="29"/>
      <c r="I211" s="29"/>
      <c r="J211" s="29"/>
      <c r="K211" s="29">
        <v>-22.625</v>
      </c>
      <c r="L211" s="29">
        <v>-2.0610086988829802E-3</v>
      </c>
      <c r="M211" s="29"/>
      <c r="N211" s="29"/>
      <c r="O211" s="29"/>
      <c r="P211" s="29"/>
      <c r="Q211" s="29">
        <f t="shared" si="17"/>
        <v>-12.762499999999999</v>
      </c>
      <c r="R211" s="29">
        <f t="shared" si="19"/>
        <v>-22.625</v>
      </c>
      <c r="S211" s="29">
        <f t="shared" si="18"/>
        <v>24.000170708422001</v>
      </c>
      <c r="T211" s="29"/>
      <c r="U211" s="29">
        <f t="shared" si="20"/>
        <v>2.0610086988829801</v>
      </c>
      <c r="V211" s="29"/>
      <c r="W211" s="29"/>
      <c r="X211" s="29"/>
    </row>
    <row r="212" spans="1:24" x14ac:dyDescent="0.2">
      <c r="A212" s="29">
        <v>-12.824999999999999</v>
      </c>
      <c r="B212" s="29">
        <v>-2.4027628682266398E-2</v>
      </c>
      <c r="C212" s="29"/>
      <c r="D212" s="29"/>
      <c r="E212" s="29"/>
      <c r="F212" s="29"/>
      <c r="G212" s="29"/>
      <c r="H212" s="29"/>
      <c r="I212" s="29"/>
      <c r="J212" s="29"/>
      <c r="K212" s="29">
        <v>-22.833333332999999</v>
      </c>
      <c r="L212" s="29">
        <v>-1.8321879944143799E-3</v>
      </c>
      <c r="M212" s="29"/>
      <c r="N212" s="29"/>
      <c r="O212" s="29"/>
      <c r="P212" s="29"/>
      <c r="Q212" s="29">
        <f t="shared" si="17"/>
        <v>-12.824999999999999</v>
      </c>
      <c r="R212" s="29">
        <f t="shared" si="19"/>
        <v>-22.833333332999999</v>
      </c>
      <c r="S212" s="29">
        <f t="shared" si="18"/>
        <v>24.0276286822664</v>
      </c>
      <c r="T212" s="29"/>
      <c r="U212" s="29">
        <f t="shared" si="20"/>
        <v>1.83218799441438</v>
      </c>
      <c r="V212" s="29"/>
      <c r="W212" s="29"/>
      <c r="X212" s="29"/>
    </row>
    <row r="213" spans="1:24" x14ac:dyDescent="0.2">
      <c r="A213" s="29">
        <v>-12.887499999999999</v>
      </c>
      <c r="B213" s="29">
        <v>-2.4051402499912299E-2</v>
      </c>
      <c r="C213" s="29"/>
      <c r="D213" s="29"/>
      <c r="E213" s="29"/>
      <c r="F213" s="29"/>
      <c r="G213" s="29"/>
      <c r="H213" s="29"/>
      <c r="I213" s="29"/>
      <c r="J213" s="29"/>
      <c r="K213" s="29">
        <v>-23.041666667000001</v>
      </c>
      <c r="L213" s="29">
        <v>-1.60462305157663E-3</v>
      </c>
      <c r="M213" s="29"/>
      <c r="N213" s="29"/>
      <c r="O213" s="29"/>
      <c r="P213" s="29"/>
      <c r="Q213" s="29">
        <f t="shared" si="17"/>
        <v>-12.887499999999999</v>
      </c>
      <c r="R213" s="29">
        <f t="shared" si="19"/>
        <v>-23.041666667000001</v>
      </c>
      <c r="S213" s="29">
        <f t="shared" si="18"/>
        <v>24.0514024999123</v>
      </c>
      <c r="T213" s="29"/>
      <c r="U213" s="29">
        <f t="shared" si="20"/>
        <v>1.60462305157663</v>
      </c>
      <c r="V213" s="29"/>
      <c r="W213" s="29"/>
      <c r="X213" s="29"/>
    </row>
    <row r="214" spans="1:24" x14ac:dyDescent="0.2">
      <c r="A214" s="29">
        <v>-12.95</v>
      </c>
      <c r="B214" s="29">
        <v>-2.4071473923844702E-2</v>
      </c>
      <c r="C214" s="29"/>
      <c r="D214" s="29"/>
      <c r="E214" s="29"/>
      <c r="F214" s="29"/>
      <c r="G214" s="29"/>
      <c r="H214" s="29"/>
      <c r="I214" s="29"/>
      <c r="J214" s="29"/>
      <c r="K214" s="29">
        <v>-23.25</v>
      </c>
      <c r="L214" s="29">
        <v>-1.3781323051024099E-3</v>
      </c>
      <c r="M214" s="29"/>
      <c r="N214" s="29"/>
      <c r="O214" s="29"/>
      <c r="P214" s="29"/>
      <c r="Q214" s="29">
        <f t="shared" si="17"/>
        <v>-12.95</v>
      </c>
      <c r="R214" s="29">
        <f t="shared" si="19"/>
        <v>-23.25</v>
      </c>
      <c r="S214" s="29">
        <f t="shared" si="18"/>
        <v>24.071473923844703</v>
      </c>
      <c r="T214" s="29"/>
      <c r="U214" s="29">
        <f t="shared" si="20"/>
        <v>1.3781323051024099</v>
      </c>
      <c r="V214" s="29"/>
      <c r="W214" s="29"/>
      <c r="X214" s="29"/>
    </row>
    <row r="215" spans="1:24" x14ac:dyDescent="0.2">
      <c r="A215" s="29">
        <v>-12.95</v>
      </c>
      <c r="B215" s="29">
        <v>-2.4071473923844702E-2</v>
      </c>
      <c r="C215" s="29"/>
      <c r="D215" s="29"/>
      <c r="E215" s="29"/>
      <c r="F215" s="29"/>
      <c r="G215" s="29"/>
      <c r="H215" s="29"/>
      <c r="I215" s="29"/>
      <c r="J215" s="29"/>
      <c r="K215" s="29">
        <v>-23.25</v>
      </c>
      <c r="L215" s="29">
        <v>-1.3781323051024099E-3</v>
      </c>
      <c r="M215" s="29"/>
      <c r="N215" s="29"/>
      <c r="O215" s="29"/>
      <c r="P215" s="29"/>
      <c r="Q215" s="29">
        <f t="shared" si="17"/>
        <v>-12.95</v>
      </c>
      <c r="R215" s="29">
        <f t="shared" si="19"/>
        <v>-23.25</v>
      </c>
      <c r="S215" s="29">
        <f t="shared" si="18"/>
        <v>24.071473923844703</v>
      </c>
      <c r="T215" s="29"/>
      <c r="U215" s="29">
        <f t="shared" si="20"/>
        <v>1.3781323051024099</v>
      </c>
      <c r="V215" s="29"/>
      <c r="W215" s="29"/>
      <c r="X215" s="29"/>
    </row>
    <row r="216" spans="1:24" x14ac:dyDescent="0.2">
      <c r="A216" s="29">
        <v>-13.012499999999999</v>
      </c>
      <c r="B216" s="29">
        <v>-2.4087826908626198E-2</v>
      </c>
      <c r="C216" s="29"/>
      <c r="D216" s="29"/>
      <c r="E216" s="29"/>
      <c r="F216" s="29"/>
      <c r="G216" s="29"/>
      <c r="H216" s="29"/>
      <c r="I216" s="29"/>
      <c r="J216" s="29"/>
      <c r="K216" s="29">
        <v>-23.4375</v>
      </c>
      <c r="L216" s="29">
        <v>-1.17505885886329E-3</v>
      </c>
      <c r="M216" s="29"/>
      <c r="N216" s="29"/>
      <c r="O216" s="29"/>
      <c r="P216" s="29"/>
      <c r="Q216" s="29">
        <f t="shared" si="17"/>
        <v>-13.012499999999999</v>
      </c>
      <c r="R216" s="29">
        <f t="shared" si="19"/>
        <v>-23.4375</v>
      </c>
      <c r="S216" s="29">
        <f t="shared" si="18"/>
        <v>24.087826908626198</v>
      </c>
      <c r="T216" s="29"/>
      <c r="U216" s="29">
        <f t="shared" si="20"/>
        <v>1.17505885886329</v>
      </c>
      <c r="V216" s="29"/>
      <c r="W216" s="29"/>
      <c r="X216" s="29"/>
    </row>
    <row r="217" spans="1:24" x14ac:dyDescent="0.2">
      <c r="A217" s="29">
        <v>-13.074999999999999</v>
      </c>
      <c r="B217" s="29">
        <v>-2.4100446738626002E-2</v>
      </c>
      <c r="C217" s="29"/>
      <c r="D217" s="29"/>
      <c r="E217" s="29"/>
      <c r="F217" s="29"/>
      <c r="G217" s="29"/>
      <c r="H217" s="29"/>
      <c r="I217" s="29"/>
      <c r="J217" s="29"/>
      <c r="K217" s="29">
        <v>-23.625</v>
      </c>
      <c r="L217" s="29">
        <v>-9.7255544187634297E-4</v>
      </c>
      <c r="M217" s="29"/>
      <c r="N217" s="29"/>
      <c r="O217" s="29"/>
      <c r="P217" s="29"/>
      <c r="Q217" s="29">
        <f t="shared" si="17"/>
        <v>-13.074999999999999</v>
      </c>
      <c r="R217" s="29">
        <f t="shared" si="19"/>
        <v>-23.625</v>
      </c>
      <c r="S217" s="29">
        <f t="shared" si="18"/>
        <v>24.100446738626001</v>
      </c>
      <c r="T217" s="29"/>
      <c r="U217" s="29">
        <f t="shared" si="20"/>
        <v>0.97255544187634302</v>
      </c>
      <c r="V217" s="29"/>
      <c r="W217" s="29"/>
      <c r="X217" s="29"/>
    </row>
    <row r="218" spans="1:24" x14ac:dyDescent="0.2">
      <c r="A218" s="29">
        <v>-13.137499999999999</v>
      </c>
      <c r="B218" s="29">
        <v>-2.4109320906527398E-2</v>
      </c>
      <c r="C218" s="29"/>
      <c r="D218" s="29"/>
      <c r="E218" s="29"/>
      <c r="F218" s="29"/>
      <c r="G218" s="29"/>
      <c r="H218" s="29"/>
      <c r="I218" s="29"/>
      <c r="J218" s="29"/>
      <c r="K218" s="29">
        <v>-23.8125</v>
      </c>
      <c r="L218" s="29">
        <v>-7.7050419917029005E-4</v>
      </c>
      <c r="M218" s="29"/>
      <c r="N218" s="29"/>
      <c r="O218" s="29"/>
      <c r="P218" s="29"/>
      <c r="Q218" s="29">
        <f t="shared" si="17"/>
        <v>-13.137499999999999</v>
      </c>
      <c r="R218" s="29">
        <f t="shared" si="19"/>
        <v>-23.8125</v>
      </c>
      <c r="S218" s="29">
        <f t="shared" si="18"/>
        <v>24.109320906527397</v>
      </c>
      <c r="T218" s="29"/>
      <c r="U218" s="29">
        <f t="shared" si="20"/>
        <v>0.77050419917029001</v>
      </c>
      <c r="V218" s="29"/>
      <c r="W218" s="29"/>
      <c r="X218" s="29"/>
    </row>
    <row r="219" spans="1:24" x14ac:dyDescent="0.2">
      <c r="A219" s="29">
        <v>-13.2</v>
      </c>
      <c r="B219" s="29">
        <v>-2.4114439712440199E-2</v>
      </c>
      <c r="C219" s="29"/>
      <c r="D219" s="29"/>
      <c r="E219" s="29"/>
      <c r="F219" s="29"/>
      <c r="G219" s="29"/>
      <c r="H219" s="29"/>
      <c r="I219" s="29"/>
      <c r="J219" s="29"/>
      <c r="K219" s="29">
        <v>-24</v>
      </c>
      <c r="L219" s="29">
        <v>-5.6881835579313499E-4</v>
      </c>
      <c r="M219" s="29"/>
      <c r="N219" s="29"/>
      <c r="O219" s="29"/>
      <c r="P219" s="29"/>
      <c r="Q219" s="29">
        <f t="shared" si="17"/>
        <v>-13.2</v>
      </c>
      <c r="R219" s="29">
        <f t="shared" si="19"/>
        <v>-24</v>
      </c>
      <c r="S219" s="29">
        <f t="shared" si="18"/>
        <v>24.114439712440198</v>
      </c>
      <c r="T219" s="29"/>
      <c r="U219" s="29">
        <f t="shared" si="20"/>
        <v>0.568818355793135</v>
      </c>
      <c r="V219" s="29"/>
      <c r="W219" s="29"/>
      <c r="X219" s="29"/>
    </row>
    <row r="220" spans="1:24" x14ac:dyDescent="0.2">
      <c r="A220" s="29">
        <v>-13.2</v>
      </c>
      <c r="B220" s="29">
        <v>-2.4114439712440199E-2</v>
      </c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>
        <f t="shared" si="17"/>
        <v>-13.2</v>
      </c>
      <c r="R220" s="29">
        <f t="shared" si="19"/>
        <v>0</v>
      </c>
      <c r="S220" s="29">
        <f t="shared" si="18"/>
        <v>24.114439712440198</v>
      </c>
      <c r="T220" s="29"/>
      <c r="U220" s="29"/>
      <c r="V220" s="29"/>
      <c r="W220" s="29"/>
      <c r="X220" s="29"/>
    </row>
    <row r="221" spans="1:24" x14ac:dyDescent="0.2">
      <c r="A221" s="29">
        <v>-13.260763889</v>
      </c>
      <c r="B221" s="29">
        <v>-2.4115813186091701E-2</v>
      </c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>
        <f t="shared" si="17"/>
        <v>-13.260763889</v>
      </c>
      <c r="R221" s="29">
        <f t="shared" si="19"/>
        <v>0</v>
      </c>
      <c r="S221" s="29">
        <f t="shared" si="18"/>
        <v>24.1158131860917</v>
      </c>
      <c r="T221" s="29"/>
      <c r="U221" s="29"/>
      <c r="V221" s="29"/>
      <c r="W221" s="29"/>
      <c r="X221" s="29"/>
    </row>
    <row r="222" spans="1:24" x14ac:dyDescent="0.2">
      <c r="A222" s="29">
        <v>-13.321527778</v>
      </c>
      <c r="B222" s="29">
        <v>-2.4113629359427999E-2</v>
      </c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>
        <f t="shared" si="17"/>
        <v>-13.321527778</v>
      </c>
      <c r="R222" s="29">
        <f t="shared" si="19"/>
        <v>0</v>
      </c>
      <c r="S222" s="29">
        <f t="shared" si="18"/>
        <v>24.113629359428</v>
      </c>
      <c r="T222" s="29"/>
      <c r="U222" s="29"/>
      <c r="V222" s="29"/>
      <c r="W222" s="29"/>
      <c r="X222" s="29"/>
    </row>
    <row r="223" spans="1:24" x14ac:dyDescent="0.2">
      <c r="A223" s="29">
        <v>-13.382291667000001</v>
      </c>
      <c r="B223" s="29">
        <v>-2.41078826563738E-2</v>
      </c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>
        <f t="shared" si="17"/>
        <v>-13.382291667000001</v>
      </c>
      <c r="R223" s="29">
        <f t="shared" si="19"/>
        <v>0</v>
      </c>
      <c r="S223" s="29">
        <f t="shared" si="18"/>
        <v>24.1078826563738</v>
      </c>
      <c r="T223" s="29"/>
      <c r="U223" s="29"/>
      <c r="V223" s="29"/>
      <c r="W223" s="29"/>
      <c r="X223" s="29"/>
    </row>
    <row r="224" spans="1:24" x14ac:dyDescent="0.2">
      <c r="A224" s="29">
        <v>-13.443055555999999</v>
      </c>
      <c r="B224" s="29">
        <v>-2.4098569178667401E-2</v>
      </c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>
        <f t="shared" si="17"/>
        <v>-13.443055555999999</v>
      </c>
      <c r="R224" s="29">
        <f t="shared" si="19"/>
        <v>0</v>
      </c>
      <c r="S224" s="29">
        <f t="shared" si="18"/>
        <v>24.0985691786674</v>
      </c>
      <c r="T224" s="29"/>
      <c r="U224" s="29"/>
      <c r="V224" s="29"/>
      <c r="W224" s="29"/>
      <c r="X224" s="29"/>
    </row>
    <row r="225" spans="1:24" x14ac:dyDescent="0.2">
      <c r="A225" s="29">
        <v>-13.443055555999999</v>
      </c>
      <c r="B225" s="29">
        <v>-2.4098569178667401E-2</v>
      </c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>
        <f t="shared" si="17"/>
        <v>-13.443055555999999</v>
      </c>
      <c r="R225" s="29">
        <f t="shared" si="19"/>
        <v>0</v>
      </c>
      <c r="S225" s="29">
        <f t="shared" si="18"/>
        <v>24.0985691786674</v>
      </c>
      <c r="T225" s="29"/>
      <c r="U225" s="29"/>
      <c r="V225" s="29"/>
      <c r="W225" s="29"/>
      <c r="X225" s="29"/>
    </row>
    <row r="226" spans="1:24" x14ac:dyDescent="0.2">
      <c r="A226" s="29">
        <v>-13.503819443999999</v>
      </c>
      <c r="B226" s="29">
        <v>-2.40856870442131E-2</v>
      </c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>
        <f t="shared" si="17"/>
        <v>-13.503819443999999</v>
      </c>
      <c r="R226" s="29">
        <f t="shared" si="19"/>
        <v>0</v>
      </c>
      <c r="S226" s="29">
        <f t="shared" si="18"/>
        <v>24.085687044213099</v>
      </c>
      <c r="T226" s="29"/>
      <c r="U226" s="29"/>
      <c r="V226" s="29"/>
      <c r="W226" s="29"/>
      <c r="X226" s="29"/>
    </row>
    <row r="227" spans="1:24" x14ac:dyDescent="0.2">
      <c r="A227" s="29">
        <v>-13.564583333</v>
      </c>
      <c r="B227" s="29">
        <v>-2.4069236002320499E-2</v>
      </c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>
        <f t="shared" si="17"/>
        <v>-13.564583333</v>
      </c>
      <c r="R227" s="29">
        <f t="shared" si="19"/>
        <v>0</v>
      </c>
      <c r="S227" s="29">
        <f t="shared" si="18"/>
        <v>24.069236002320498</v>
      </c>
      <c r="T227" s="29"/>
      <c r="U227" s="29"/>
      <c r="V227" s="29"/>
      <c r="W227" s="29"/>
      <c r="X227" s="29"/>
    </row>
    <row r="228" spans="1:24" x14ac:dyDescent="0.2">
      <c r="A228" s="29">
        <v>-13.625347222</v>
      </c>
      <c r="B228" s="29">
        <v>-2.4049217297968301E-2</v>
      </c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>
        <f t="shared" si="17"/>
        <v>-13.625347222</v>
      </c>
      <c r="R228" s="29">
        <f t="shared" si="19"/>
        <v>0</v>
      </c>
      <c r="S228" s="29">
        <f t="shared" si="18"/>
        <v>24.049217297968301</v>
      </c>
      <c r="T228" s="29"/>
      <c r="U228" s="29"/>
      <c r="V228" s="29"/>
      <c r="W228" s="29"/>
      <c r="X228" s="29"/>
    </row>
    <row r="229" spans="1:24" x14ac:dyDescent="0.2">
      <c r="A229" s="29">
        <v>-13.686111111000001</v>
      </c>
      <c r="B229" s="29">
        <v>-2.4025633733228101E-2</v>
      </c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>
        <f t="shared" si="17"/>
        <v>-13.686111111000001</v>
      </c>
      <c r="R229" s="29">
        <f t="shared" si="19"/>
        <v>0</v>
      </c>
      <c r="S229" s="29">
        <f t="shared" si="18"/>
        <v>24.025633733228101</v>
      </c>
      <c r="T229" s="29"/>
      <c r="U229" s="29"/>
      <c r="V229" s="29"/>
      <c r="W229" s="29"/>
      <c r="X229" s="29"/>
    </row>
    <row r="230" spans="1:24" x14ac:dyDescent="0.2">
      <c r="A230" s="29">
        <v>-13.686111111000001</v>
      </c>
      <c r="B230" s="29">
        <v>-2.4025633733228101E-2</v>
      </c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>
        <f t="shared" si="17"/>
        <v>-13.686111111000001</v>
      </c>
      <c r="R230" s="29">
        <f t="shared" si="19"/>
        <v>0</v>
      </c>
      <c r="S230" s="29">
        <f t="shared" si="18"/>
        <v>24.025633733228101</v>
      </c>
      <c r="T230" s="29"/>
      <c r="U230" s="29"/>
      <c r="V230" s="29"/>
      <c r="W230" s="29"/>
      <c r="X230" s="29"/>
    </row>
    <row r="231" spans="1:24" x14ac:dyDescent="0.2">
      <c r="A231" s="29">
        <v>-13.746874999999999</v>
      </c>
      <c r="B231" s="29">
        <v>-2.3998489544925401E-2</v>
      </c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>
        <f t="shared" si="17"/>
        <v>-13.746874999999999</v>
      </c>
      <c r="R231" s="29">
        <f t="shared" si="19"/>
        <v>0</v>
      </c>
      <c r="S231" s="29">
        <f t="shared" si="18"/>
        <v>23.998489544925402</v>
      </c>
      <c r="T231" s="29"/>
      <c r="U231" s="29"/>
      <c r="V231" s="29"/>
      <c r="W231" s="29"/>
      <c r="X231" s="29"/>
    </row>
    <row r="232" spans="1:24" x14ac:dyDescent="0.2">
      <c r="A232" s="29">
        <v>-13.807638889</v>
      </c>
      <c r="B232" s="29">
        <v>-2.39677905111375E-2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>
        <f t="shared" si="17"/>
        <v>-13.807638889</v>
      </c>
      <c r="R232" s="29">
        <f t="shared" si="19"/>
        <v>0</v>
      </c>
      <c r="S232" s="29">
        <f t="shared" si="18"/>
        <v>23.967790511137501</v>
      </c>
      <c r="T232" s="29"/>
      <c r="U232" s="29"/>
      <c r="V232" s="29"/>
      <c r="W232" s="29"/>
      <c r="X232" s="29"/>
    </row>
    <row r="233" spans="1:24" x14ac:dyDescent="0.2">
      <c r="A233" s="29">
        <v>-13.868402778</v>
      </c>
      <c r="B233" s="29">
        <v>-2.3933544196929401E-2</v>
      </c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>
        <f t="shared" si="17"/>
        <v>-13.868402778</v>
      </c>
      <c r="R233" s="29">
        <f t="shared" si="19"/>
        <v>0</v>
      </c>
      <c r="S233" s="29">
        <f t="shared" si="18"/>
        <v>23.9335441969294</v>
      </c>
      <c r="T233" s="29"/>
      <c r="U233" s="29"/>
      <c r="V233" s="29"/>
      <c r="W233" s="29"/>
      <c r="X233" s="29"/>
    </row>
    <row r="234" spans="1:24" x14ac:dyDescent="0.2">
      <c r="A234" s="29">
        <v>-13.929166667000001</v>
      </c>
      <c r="B234" s="29">
        <v>-2.38957598123598E-2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>
        <f t="shared" si="17"/>
        <v>-13.929166667000001</v>
      </c>
      <c r="R234" s="29">
        <f t="shared" si="19"/>
        <v>0</v>
      </c>
      <c r="S234" s="29">
        <f t="shared" si="18"/>
        <v>23.895759812359799</v>
      </c>
      <c r="T234" s="29"/>
      <c r="U234" s="29"/>
      <c r="V234" s="29"/>
      <c r="W234" s="29"/>
      <c r="X234" s="29"/>
    </row>
    <row r="235" spans="1:24" x14ac:dyDescent="0.2">
      <c r="A235" s="29">
        <v>-13.929166667000001</v>
      </c>
      <c r="B235" s="29">
        <v>-2.38957598123598E-2</v>
      </c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>
        <f t="shared" si="17"/>
        <v>-13.929166667000001</v>
      </c>
      <c r="R235" s="29">
        <f t="shared" si="19"/>
        <v>0</v>
      </c>
      <c r="S235" s="29">
        <f t="shared" si="18"/>
        <v>23.895759812359799</v>
      </c>
      <c r="T235" s="29"/>
      <c r="U235" s="29"/>
      <c r="V235" s="29"/>
      <c r="W235" s="29"/>
      <c r="X235" s="29"/>
    </row>
    <row r="236" spans="1:24" x14ac:dyDescent="0.2">
      <c r="A236" s="29">
        <v>-13.989930555999999</v>
      </c>
      <c r="B236" s="29">
        <v>-2.3854448229482E-2</v>
      </c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>
        <f t="shared" si="17"/>
        <v>-13.989930555999999</v>
      </c>
      <c r="R236" s="29"/>
      <c r="S236" s="29">
        <f t="shared" si="18"/>
        <v>23.854448229481999</v>
      </c>
      <c r="T236" s="29"/>
      <c r="U236" s="29"/>
      <c r="V236" s="29"/>
      <c r="W236" s="29"/>
      <c r="X236" s="29"/>
    </row>
    <row r="237" spans="1:24" x14ac:dyDescent="0.2">
      <c r="A237" s="29">
        <v>-14.050694443999999</v>
      </c>
      <c r="B237" s="29">
        <v>-2.38096219618859E-2</v>
      </c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>
        <f t="shared" si="17"/>
        <v>-14.050694443999999</v>
      </c>
      <c r="R237" s="29"/>
      <c r="S237" s="29">
        <f t="shared" si="18"/>
        <v>23.809621961885899</v>
      </c>
      <c r="T237" s="29"/>
      <c r="U237" s="29"/>
      <c r="V237" s="29"/>
      <c r="W237" s="29"/>
      <c r="X237" s="29"/>
    </row>
    <row r="238" spans="1:24" x14ac:dyDescent="0.2">
      <c r="A238" s="29">
        <v>-14.111458333</v>
      </c>
      <c r="B238" s="29">
        <v>-2.37612952543634E-2</v>
      </c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>
        <f t="shared" si="17"/>
        <v>-14.111458333</v>
      </c>
      <c r="R238" s="29"/>
      <c r="S238" s="29">
        <f t="shared" si="18"/>
        <v>23.7612952543634</v>
      </c>
      <c r="T238" s="29"/>
      <c r="U238" s="29"/>
      <c r="V238" s="29"/>
      <c r="W238" s="29"/>
      <c r="X238" s="29"/>
    </row>
    <row r="239" spans="1:24" x14ac:dyDescent="0.2">
      <c r="A239" s="29">
        <v>-14.172222222</v>
      </c>
      <c r="B239" s="29">
        <v>-2.37094840081245E-2</v>
      </c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>
        <f t="shared" si="17"/>
        <v>-14.172222222</v>
      </c>
      <c r="R239" s="29"/>
      <c r="S239" s="29">
        <f t="shared" si="18"/>
        <v>23.709484008124502</v>
      </c>
      <c r="T239" s="29"/>
      <c r="U239" s="29"/>
      <c r="V239" s="29"/>
      <c r="W239" s="29"/>
      <c r="X239" s="29"/>
    </row>
    <row r="240" spans="1:24" x14ac:dyDescent="0.2">
      <c r="A240" s="29">
        <v>-14.172222222</v>
      </c>
      <c r="B240" s="29">
        <v>-2.37094840081245E-2</v>
      </c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>
        <f t="shared" si="17"/>
        <v>-14.172222222</v>
      </c>
      <c r="R240" s="29"/>
      <c r="S240" s="29">
        <f t="shared" si="18"/>
        <v>23.709484008124502</v>
      </c>
      <c r="T240" s="29"/>
      <c r="U240" s="29"/>
      <c r="V240" s="29"/>
      <c r="W240" s="29"/>
      <c r="X240" s="29"/>
    </row>
    <row r="241" spans="1:24" x14ac:dyDescent="0.2">
      <c r="A241" s="29">
        <v>-14.232986111000001</v>
      </c>
      <c r="B241" s="29">
        <v>-2.3654205776448601E-2</v>
      </c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>
        <f t="shared" si="17"/>
        <v>-14.232986111000001</v>
      </c>
      <c r="R241" s="29"/>
      <c r="S241" s="29">
        <f t="shared" si="18"/>
        <v>23.654205776448602</v>
      </c>
      <c r="T241" s="29"/>
      <c r="U241" s="29"/>
      <c r="V241" s="29"/>
      <c r="W241" s="29"/>
      <c r="X241" s="29"/>
    </row>
    <row r="242" spans="1:24" x14ac:dyDescent="0.2">
      <c r="A242" s="29">
        <v>-14.293749999999999</v>
      </c>
      <c r="B242" s="29">
        <v>-2.3595479877282902E-2</v>
      </c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>
        <f t="shared" si="17"/>
        <v>-14.293749999999999</v>
      </c>
      <c r="R242" s="29"/>
      <c r="S242" s="29">
        <f t="shared" si="18"/>
        <v>23.595479877282902</v>
      </c>
      <c r="T242" s="29"/>
      <c r="U242" s="29"/>
      <c r="V242" s="29"/>
      <c r="W242" s="29"/>
      <c r="X242" s="29"/>
    </row>
    <row r="243" spans="1:24" x14ac:dyDescent="0.2">
      <c r="A243" s="29">
        <v>-14.354513889</v>
      </c>
      <c r="B243" s="29">
        <v>-2.3533327320534401E-2</v>
      </c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>
        <f t="shared" si="17"/>
        <v>-14.354513889</v>
      </c>
      <c r="R243" s="29"/>
      <c r="S243" s="29">
        <f t="shared" si="18"/>
        <v>23.533327320534401</v>
      </c>
      <c r="T243" s="29"/>
      <c r="U243" s="29"/>
      <c r="V243" s="29"/>
      <c r="W243" s="29"/>
      <c r="X243" s="29"/>
    </row>
    <row r="244" spans="1:24" x14ac:dyDescent="0.2">
      <c r="A244" s="29">
        <v>-14.415277778</v>
      </c>
      <c r="B244" s="29">
        <v>-2.3467770799726499E-2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>
        <f t="shared" si="17"/>
        <v>-14.415277778</v>
      </c>
      <c r="R244" s="29"/>
      <c r="S244" s="29">
        <f t="shared" si="18"/>
        <v>23.467770799726498</v>
      </c>
      <c r="T244" s="29"/>
      <c r="U244" s="29"/>
      <c r="V244" s="29"/>
      <c r="W244" s="29"/>
      <c r="X244" s="29"/>
    </row>
    <row r="245" spans="1:24" x14ac:dyDescent="0.2">
      <c r="A245" s="29">
        <v>-14.415277778</v>
      </c>
      <c r="B245" s="29">
        <v>-2.3467770799726499E-2</v>
      </c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>
        <f t="shared" si="17"/>
        <v>-14.415277778</v>
      </c>
      <c r="R245" s="29"/>
      <c r="S245" s="29">
        <f t="shared" si="18"/>
        <v>23.467770799726498</v>
      </c>
      <c r="T245" s="29"/>
      <c r="U245" s="29"/>
      <c r="V245" s="29"/>
      <c r="W245" s="29"/>
      <c r="X245" s="29"/>
    </row>
    <row r="246" spans="1:24" x14ac:dyDescent="0.2">
      <c r="A246" s="29">
        <v>-14.476041667000001</v>
      </c>
      <c r="B246" s="29">
        <v>-2.3398834764881998E-2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>
        <f t="shared" si="17"/>
        <v>-14.476041667000001</v>
      </c>
      <c r="R246" s="29"/>
      <c r="S246" s="29">
        <f t="shared" si="18"/>
        <v>23.398834764881997</v>
      </c>
      <c r="T246" s="29"/>
      <c r="U246" s="29"/>
      <c r="V246" s="29"/>
      <c r="W246" s="29"/>
      <c r="X246" s="29"/>
    </row>
    <row r="247" spans="1:24" x14ac:dyDescent="0.2">
      <c r="A247" s="29">
        <v>-14.536805555999999</v>
      </c>
      <c r="B247" s="29">
        <v>-2.3326545446817799E-2</v>
      </c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>
        <f t="shared" si="17"/>
        <v>-14.536805555999999</v>
      </c>
      <c r="R247" s="29"/>
      <c r="S247" s="29">
        <f t="shared" si="18"/>
        <v>23.3265454468178</v>
      </c>
      <c r="T247" s="29"/>
      <c r="U247" s="29"/>
      <c r="V247" s="29"/>
      <c r="W247" s="29"/>
      <c r="X247" s="29"/>
    </row>
    <row r="248" spans="1:24" x14ac:dyDescent="0.2">
      <c r="A248" s="29">
        <v>-14.597569443999999</v>
      </c>
      <c r="B248" s="29">
        <v>-2.3250930692319399E-2</v>
      </c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>
        <f t="shared" si="17"/>
        <v>-14.597569443999999</v>
      </c>
      <c r="R248" s="29"/>
      <c r="S248" s="29">
        <f t="shared" si="18"/>
        <v>23.2509306923194</v>
      </c>
      <c r="T248" s="29"/>
      <c r="U248" s="29"/>
      <c r="V248" s="29"/>
      <c r="W248" s="29"/>
      <c r="X248" s="29"/>
    </row>
    <row r="249" spans="1:24" x14ac:dyDescent="0.2">
      <c r="A249" s="29">
        <v>-14.658333333</v>
      </c>
      <c r="B249" s="29">
        <v>-2.3172020057153901E-2</v>
      </c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>
        <f t="shared" si="17"/>
        <v>-14.658333333</v>
      </c>
      <c r="R249" s="29"/>
      <c r="S249" s="29">
        <f t="shared" si="18"/>
        <v>23.172020057153901</v>
      </c>
      <c r="T249" s="29"/>
      <c r="U249" s="29"/>
      <c r="V249" s="29"/>
      <c r="W249" s="29"/>
      <c r="X249" s="29"/>
    </row>
    <row r="250" spans="1:24" x14ac:dyDescent="0.2">
      <c r="A250" s="29">
        <v>-14.658333333</v>
      </c>
      <c r="B250" s="29">
        <v>-2.3172020057153901E-2</v>
      </c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>
        <f t="shared" si="17"/>
        <v>-14.658333333</v>
      </c>
      <c r="R250" s="29"/>
      <c r="S250" s="29">
        <f t="shared" si="18"/>
        <v>23.172020057153901</v>
      </c>
      <c r="T250" s="29"/>
      <c r="U250" s="29"/>
      <c r="V250" s="29"/>
      <c r="W250" s="29"/>
      <c r="X250" s="29"/>
    </row>
    <row r="251" spans="1:24" x14ac:dyDescent="0.2">
      <c r="A251" s="29">
        <v>-14.719097222</v>
      </c>
      <c r="B251" s="29">
        <v>-2.3089844755766701E-2</v>
      </c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>
        <f t="shared" si="17"/>
        <v>-14.719097222</v>
      </c>
      <c r="R251" s="29"/>
      <c r="S251" s="29">
        <f t="shared" si="18"/>
        <v>23.089844755766702</v>
      </c>
      <c r="T251" s="29"/>
      <c r="U251" s="29"/>
      <c r="V251" s="29"/>
      <c r="W251" s="29"/>
      <c r="X251" s="29"/>
    </row>
    <row r="252" spans="1:24" x14ac:dyDescent="0.2">
      <c r="A252" s="29">
        <v>-14.779861111000001</v>
      </c>
      <c r="B252" s="29">
        <v>-2.3004437659490399E-2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>
        <f t="shared" si="17"/>
        <v>-14.779861111000001</v>
      </c>
      <c r="R252" s="29"/>
      <c r="S252" s="29">
        <f t="shared" si="18"/>
        <v>23.004437659490399</v>
      </c>
      <c r="T252" s="29"/>
      <c r="U252" s="29"/>
      <c r="V252" s="29"/>
      <c r="W252" s="29"/>
      <c r="X252" s="29"/>
    </row>
    <row r="253" spans="1:24" x14ac:dyDescent="0.2">
      <c r="A253" s="29">
        <v>-14.840624999999999</v>
      </c>
      <c r="B253" s="29">
        <v>-2.29158334025663E-2</v>
      </c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>
        <f t="shared" si="17"/>
        <v>-14.840624999999999</v>
      </c>
      <c r="R253" s="29"/>
      <c r="S253" s="29">
        <f t="shared" si="18"/>
        <v>22.9158334025663</v>
      </c>
      <c r="T253" s="29"/>
      <c r="U253" s="29"/>
      <c r="V253" s="29"/>
      <c r="W253" s="29"/>
      <c r="X253" s="29"/>
    </row>
    <row r="254" spans="1:24" x14ac:dyDescent="0.2">
      <c r="A254" s="29">
        <v>-14.901388889</v>
      </c>
      <c r="B254" s="29">
        <v>-2.2824068395774399E-2</v>
      </c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>
        <f t="shared" si="17"/>
        <v>-14.901388889</v>
      </c>
      <c r="R254" s="29"/>
      <c r="S254" s="29">
        <f t="shared" si="18"/>
        <v>22.8240683957744</v>
      </c>
      <c r="T254" s="29"/>
      <c r="U254" s="29"/>
      <c r="V254" s="29"/>
      <c r="W254" s="29"/>
      <c r="X254" s="29"/>
    </row>
    <row r="255" spans="1:24" x14ac:dyDescent="0.2">
      <c r="A255" s="29">
        <v>-14.901388889</v>
      </c>
      <c r="B255" s="29">
        <v>-2.2824068395774399E-2</v>
      </c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>
        <f t="shared" si="17"/>
        <v>-14.901388889</v>
      </c>
      <c r="R255" s="29"/>
      <c r="S255" s="29">
        <f t="shared" si="18"/>
        <v>22.8240683957744</v>
      </c>
      <c r="T255" s="29"/>
      <c r="U255" s="29"/>
      <c r="V255" s="29"/>
      <c r="W255" s="29"/>
      <c r="X255" s="29"/>
    </row>
    <row r="256" spans="1:24" x14ac:dyDescent="0.2">
      <c r="A256" s="29">
        <v>-14.962152778</v>
      </c>
      <c r="B256" s="29">
        <v>-2.2729180811342599E-2</v>
      </c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>
        <f t="shared" si="17"/>
        <v>-14.962152778</v>
      </c>
      <c r="R256" s="29"/>
      <c r="S256" s="29">
        <f t="shared" si="18"/>
        <v>22.729180811342598</v>
      </c>
      <c r="T256" s="29"/>
      <c r="U256" s="29"/>
      <c r="V256" s="29"/>
      <c r="W256" s="29"/>
      <c r="X256" s="29"/>
    </row>
    <row r="257" spans="1:24" x14ac:dyDescent="0.2">
      <c r="A257" s="29">
        <v>-15.022916667000001</v>
      </c>
      <c r="B257" s="29">
        <v>-2.2631210491103299E-2</v>
      </c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>
        <f t="shared" si="17"/>
        <v>-15.022916667000001</v>
      </c>
      <c r="R257" s="29"/>
      <c r="S257" s="29">
        <f t="shared" si="18"/>
        <v>22.6312104911033</v>
      </c>
      <c r="T257" s="29"/>
      <c r="U257" s="29"/>
      <c r="V257" s="29"/>
      <c r="W257" s="29"/>
      <c r="X257" s="29"/>
    </row>
    <row r="258" spans="1:24" x14ac:dyDescent="0.2">
      <c r="A258" s="29">
        <v>-15.083680555999999</v>
      </c>
      <c r="B258" s="29">
        <v>-2.2530199068372201E-2</v>
      </c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>
        <f t="shared" si="17"/>
        <v>-15.083680555999999</v>
      </c>
      <c r="R258" s="29"/>
      <c r="S258" s="29">
        <f t="shared" si="18"/>
        <v>22.530199068372202</v>
      </c>
      <c r="T258" s="29"/>
      <c r="U258" s="29"/>
      <c r="V258" s="29"/>
      <c r="W258" s="29"/>
      <c r="X258" s="29"/>
    </row>
    <row r="259" spans="1:24" x14ac:dyDescent="0.2">
      <c r="A259" s="29">
        <v>-15.144444443999999</v>
      </c>
      <c r="B259" s="29">
        <v>-2.2426190015770599E-2</v>
      </c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>
        <f t="shared" si="17"/>
        <v>-15.144444443999999</v>
      </c>
      <c r="R259" s="29"/>
      <c r="S259" s="29">
        <f t="shared" si="18"/>
        <v>22.426190015770597</v>
      </c>
      <c r="T259" s="29"/>
      <c r="U259" s="29"/>
      <c r="V259" s="29"/>
      <c r="W259" s="29"/>
      <c r="X259" s="29"/>
    </row>
    <row r="260" spans="1:24" x14ac:dyDescent="0.2">
      <c r="A260" s="29">
        <v>-15.144444443999999</v>
      </c>
      <c r="B260" s="29">
        <v>-2.2426190015770599E-2</v>
      </c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>
        <f t="shared" si="17"/>
        <v>-15.144444443999999</v>
      </c>
      <c r="R260" s="29"/>
      <c r="S260" s="29">
        <f t="shared" si="18"/>
        <v>22.426190015770597</v>
      </c>
      <c r="T260" s="29"/>
      <c r="U260" s="29"/>
      <c r="V260" s="29"/>
      <c r="W260" s="29"/>
      <c r="X260" s="29"/>
    </row>
    <row r="261" spans="1:24" x14ac:dyDescent="0.2">
      <c r="A261" s="29">
        <v>-15.205208333</v>
      </c>
      <c r="B261" s="29">
        <v>-2.23192287212844E-2</v>
      </c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>
        <f t="shared" ref="Q261:Q324" si="21">A261</f>
        <v>-15.205208333</v>
      </c>
      <c r="R261" s="29"/>
      <c r="S261" s="29">
        <f t="shared" ref="S261:S324" si="22">-1000*B261</f>
        <v>22.3192287212844</v>
      </c>
      <c r="T261" s="29"/>
      <c r="U261" s="29"/>
      <c r="V261" s="29"/>
      <c r="W261" s="29"/>
      <c r="X261" s="29"/>
    </row>
    <row r="262" spans="1:24" x14ac:dyDescent="0.2">
      <c r="A262" s="29">
        <v>-15.265972222</v>
      </c>
      <c r="B262" s="29">
        <v>-2.22093624065683E-2</v>
      </c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>
        <f t="shared" si="21"/>
        <v>-15.265972222</v>
      </c>
      <c r="R262" s="29"/>
      <c r="S262" s="29">
        <f t="shared" si="22"/>
        <v>22.2093624065683</v>
      </c>
      <c r="T262" s="29"/>
      <c r="U262" s="29"/>
      <c r="V262" s="29"/>
      <c r="W262" s="29"/>
      <c r="X262" s="29"/>
    </row>
    <row r="263" spans="1:24" x14ac:dyDescent="0.2">
      <c r="A263" s="29">
        <v>-15.326736111000001</v>
      </c>
      <c r="B263" s="29">
        <v>-2.2096640126400301E-2</v>
      </c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>
        <f t="shared" si="21"/>
        <v>-15.326736111000001</v>
      </c>
      <c r="R263" s="29"/>
      <c r="S263" s="29">
        <f t="shared" si="22"/>
        <v>22.096640126400299</v>
      </c>
      <c r="T263" s="29"/>
      <c r="U263" s="29"/>
      <c r="V263" s="29"/>
      <c r="W263" s="29"/>
      <c r="X263" s="29"/>
    </row>
    <row r="264" spans="1:24" x14ac:dyDescent="0.2">
      <c r="A264" s="29">
        <v>-15.387499999999999</v>
      </c>
      <c r="B264" s="29">
        <v>-2.19811127761558E-2</v>
      </c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>
        <f t="shared" si="21"/>
        <v>-15.387499999999999</v>
      </c>
      <c r="R264" s="29"/>
      <c r="S264" s="29">
        <f t="shared" si="22"/>
        <v>21.981112776155801</v>
      </c>
      <c r="T264" s="29"/>
      <c r="U264" s="29"/>
      <c r="V264" s="29"/>
      <c r="W264" s="29"/>
      <c r="X264" s="29"/>
    </row>
    <row r="265" spans="1:24" x14ac:dyDescent="0.2">
      <c r="A265" s="29">
        <v>-15.387499999999999</v>
      </c>
      <c r="B265" s="29">
        <v>-2.19811127761558E-2</v>
      </c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>
        <f t="shared" si="21"/>
        <v>-15.387499999999999</v>
      </c>
      <c r="R265" s="29"/>
      <c r="S265" s="29">
        <f t="shared" si="22"/>
        <v>21.981112776155801</v>
      </c>
      <c r="T265" s="29"/>
      <c r="U265" s="29"/>
      <c r="V265" s="29"/>
      <c r="W265" s="29"/>
      <c r="X265" s="29"/>
    </row>
    <row r="266" spans="1:24" x14ac:dyDescent="0.2">
      <c r="A266" s="29">
        <v>-15.448263889</v>
      </c>
      <c r="B266" s="29">
        <v>-2.18628330886033E-2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>
        <f t="shared" si="21"/>
        <v>-15.448263889</v>
      </c>
      <c r="R266" s="29"/>
      <c r="S266" s="29">
        <f t="shared" si="22"/>
        <v>21.862833088603299</v>
      </c>
      <c r="T266" s="29"/>
      <c r="U266" s="29"/>
      <c r="V266" s="29"/>
      <c r="W266" s="29"/>
      <c r="X266" s="29"/>
    </row>
    <row r="267" spans="1:24" x14ac:dyDescent="0.2">
      <c r="A267" s="29">
        <v>-15.509027778</v>
      </c>
      <c r="B267" s="29">
        <v>-2.1741855658211798E-2</v>
      </c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>
        <f t="shared" si="21"/>
        <v>-15.509027778</v>
      </c>
      <c r="R267" s="29"/>
      <c r="S267" s="29">
        <f t="shared" si="22"/>
        <v>21.741855658211797</v>
      </c>
      <c r="T267" s="29"/>
      <c r="U267" s="29"/>
      <c r="V267" s="29"/>
      <c r="W267" s="29"/>
      <c r="X267" s="29"/>
    </row>
    <row r="268" spans="1:24" x14ac:dyDescent="0.2">
      <c r="A268" s="29">
        <v>-15.569791667000001</v>
      </c>
      <c r="B268" s="29">
        <v>-2.1618236921833602E-2</v>
      </c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>
        <f t="shared" si="21"/>
        <v>-15.569791667000001</v>
      </c>
      <c r="R268" s="29"/>
      <c r="S268" s="29">
        <f t="shared" si="22"/>
        <v>21.618236921833603</v>
      </c>
      <c r="T268" s="29"/>
      <c r="U268" s="29"/>
      <c r="V268" s="29"/>
      <c r="W268" s="29"/>
      <c r="X268" s="29"/>
    </row>
    <row r="269" spans="1:24" x14ac:dyDescent="0.2">
      <c r="A269" s="29">
        <v>-15.630555555999999</v>
      </c>
      <c r="B269" s="29">
        <v>-2.1492035191263699E-2</v>
      </c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>
        <f t="shared" si="21"/>
        <v>-15.630555555999999</v>
      </c>
      <c r="R269" s="29"/>
      <c r="S269" s="29">
        <f t="shared" si="22"/>
        <v>21.4920351912637</v>
      </c>
      <c r="T269" s="29"/>
      <c r="U269" s="29"/>
      <c r="V269" s="29"/>
      <c r="W269" s="29"/>
      <c r="X269" s="29"/>
    </row>
    <row r="270" spans="1:24" x14ac:dyDescent="0.2">
      <c r="A270" s="29">
        <v>-15.630555555999999</v>
      </c>
      <c r="B270" s="29">
        <v>-2.1492035191263699E-2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>
        <f t="shared" si="21"/>
        <v>-15.630555555999999</v>
      </c>
      <c r="R270" s="29"/>
      <c r="S270" s="29">
        <f t="shared" si="22"/>
        <v>21.4920351912637</v>
      </c>
      <c r="T270" s="29"/>
      <c r="U270" s="29"/>
      <c r="V270" s="29"/>
      <c r="W270" s="29"/>
      <c r="X270" s="29"/>
    </row>
    <row r="271" spans="1:24" x14ac:dyDescent="0.2">
      <c r="A271" s="29">
        <v>-15.691319443999999</v>
      </c>
      <c r="B271" s="29">
        <v>-2.1363310676812301E-2</v>
      </c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>
        <f t="shared" si="21"/>
        <v>-15.691319443999999</v>
      </c>
      <c r="R271" s="29"/>
      <c r="S271" s="29">
        <f t="shared" si="22"/>
        <v>21.363310676812301</v>
      </c>
      <c r="T271" s="29"/>
      <c r="U271" s="29"/>
      <c r="V271" s="29"/>
      <c r="W271" s="29"/>
      <c r="X271" s="29"/>
    </row>
    <row r="272" spans="1:24" x14ac:dyDescent="0.2">
      <c r="A272" s="29">
        <v>-15.752083333</v>
      </c>
      <c r="B272" s="29">
        <v>-2.1232125510842099E-2</v>
      </c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>
        <f t="shared" si="21"/>
        <v>-15.752083333</v>
      </c>
      <c r="R272" s="29"/>
      <c r="S272" s="29">
        <f t="shared" si="22"/>
        <v>21.232125510842099</v>
      </c>
      <c r="T272" s="29"/>
      <c r="U272" s="29"/>
      <c r="V272" s="29"/>
      <c r="W272" s="29"/>
      <c r="X272" s="29"/>
    </row>
    <row r="273" spans="1:24" x14ac:dyDescent="0.2">
      <c r="A273" s="29">
        <v>-15.812847222</v>
      </c>
      <c r="B273" s="29">
        <v>-2.1098543773771902E-2</v>
      </c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>
        <f t="shared" si="21"/>
        <v>-15.812847222</v>
      </c>
      <c r="R273" s="29"/>
      <c r="S273" s="29">
        <f t="shared" si="22"/>
        <v>21.098543773771901</v>
      </c>
      <c r="T273" s="29"/>
      <c r="U273" s="29"/>
      <c r="V273" s="29"/>
      <c r="W273" s="29"/>
      <c r="X273" s="29"/>
    </row>
    <row r="274" spans="1:24" x14ac:dyDescent="0.2">
      <c r="A274" s="29">
        <v>-15.873611111000001</v>
      </c>
      <c r="B274" s="29">
        <v>-2.0962631452738901E-2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>
        <f t="shared" si="21"/>
        <v>-15.873611111000001</v>
      </c>
      <c r="R274" s="29"/>
      <c r="S274" s="29">
        <f t="shared" si="22"/>
        <v>20.962631452738901</v>
      </c>
      <c r="T274" s="29"/>
      <c r="U274" s="29"/>
      <c r="V274" s="29"/>
      <c r="W274" s="29"/>
      <c r="X274" s="29"/>
    </row>
    <row r="275" spans="1:24" x14ac:dyDescent="0.2">
      <c r="A275" s="29">
        <v>-15.873611111000001</v>
      </c>
      <c r="B275" s="29">
        <v>-2.0962631452738901E-2</v>
      </c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>
        <f t="shared" si="21"/>
        <v>-15.873611111000001</v>
      </c>
      <c r="R275" s="29"/>
      <c r="S275" s="29">
        <f t="shared" si="22"/>
        <v>20.962631452738901</v>
      </c>
      <c r="T275" s="29"/>
      <c r="U275" s="29"/>
      <c r="V275" s="29"/>
      <c r="W275" s="29"/>
      <c r="X275" s="29"/>
    </row>
    <row r="276" spans="1:24" x14ac:dyDescent="0.2">
      <c r="A276" s="29">
        <v>-15.934374999999999</v>
      </c>
      <c r="B276" s="29">
        <v>-2.08244564215339E-2</v>
      </c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>
        <f t="shared" si="21"/>
        <v>-15.934374999999999</v>
      </c>
      <c r="R276" s="29"/>
      <c r="S276" s="29">
        <f t="shared" si="22"/>
        <v>20.824456421533899</v>
      </c>
      <c r="T276" s="29"/>
      <c r="U276" s="29"/>
      <c r="V276" s="29"/>
      <c r="W276" s="29"/>
      <c r="X276" s="29"/>
    </row>
    <row r="277" spans="1:24" x14ac:dyDescent="0.2">
      <c r="A277" s="29">
        <v>-15.995138889</v>
      </c>
      <c r="B277" s="29">
        <v>-2.06840885068823E-2</v>
      </c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>
        <f t="shared" si="21"/>
        <v>-15.995138889</v>
      </c>
      <c r="R277" s="29"/>
      <c r="S277" s="29">
        <f t="shared" si="22"/>
        <v>20.684088506882301</v>
      </c>
      <c r="T277" s="29"/>
      <c r="U277" s="29"/>
      <c r="V277" s="29"/>
      <c r="W277" s="29"/>
      <c r="X277" s="29"/>
    </row>
    <row r="278" spans="1:24" x14ac:dyDescent="0.2">
      <c r="A278" s="29">
        <v>-16.055902778</v>
      </c>
      <c r="B278" s="29">
        <v>-2.0541599487043899E-2</v>
      </c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>
        <f t="shared" si="21"/>
        <v>-16.055902778</v>
      </c>
      <c r="R278" s="29"/>
      <c r="S278" s="29">
        <f t="shared" si="22"/>
        <v>20.5415994870439</v>
      </c>
      <c r="T278" s="29"/>
      <c r="U278" s="29"/>
      <c r="V278" s="29"/>
      <c r="W278" s="29"/>
      <c r="X278" s="29"/>
    </row>
    <row r="279" spans="1:24" x14ac:dyDescent="0.2">
      <c r="A279" s="29">
        <v>-16.116666667000001</v>
      </c>
      <c r="B279" s="29">
        <v>-2.0397063094115798E-2</v>
      </c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>
        <f t="shared" si="21"/>
        <v>-16.116666667000001</v>
      </c>
      <c r="R279" s="29"/>
      <c r="S279" s="29">
        <f t="shared" si="22"/>
        <v>20.397063094115797</v>
      </c>
      <c r="T279" s="29"/>
      <c r="U279" s="29"/>
      <c r="V279" s="29"/>
      <c r="W279" s="29"/>
      <c r="X279" s="29"/>
    </row>
    <row r="280" spans="1:24" x14ac:dyDescent="0.2">
      <c r="A280" s="29">
        <v>-16.116666667000001</v>
      </c>
      <c r="B280" s="29">
        <v>-2.0397063094115798E-2</v>
      </c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>
        <f t="shared" si="21"/>
        <v>-16.116666667000001</v>
      </c>
      <c r="R280" s="29"/>
      <c r="S280" s="29">
        <f t="shared" si="22"/>
        <v>20.397063094115797</v>
      </c>
      <c r="T280" s="29"/>
      <c r="U280" s="29"/>
      <c r="V280" s="29"/>
      <c r="W280" s="29"/>
      <c r="X280" s="29"/>
    </row>
    <row r="281" spans="1:24" x14ac:dyDescent="0.2">
      <c r="A281" s="29">
        <v>-16.177430556000001</v>
      </c>
      <c r="B281" s="29">
        <v>-2.02505550333398E-2</v>
      </c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>
        <f t="shared" si="21"/>
        <v>-16.177430556000001</v>
      </c>
      <c r="R281" s="29"/>
      <c r="S281" s="29">
        <f t="shared" si="22"/>
        <v>20.250555033339801</v>
      </c>
      <c r="T281" s="29"/>
      <c r="U281" s="29"/>
      <c r="V281" s="29"/>
      <c r="W281" s="29"/>
      <c r="X281" s="29"/>
    </row>
    <row r="282" spans="1:24" x14ac:dyDescent="0.2">
      <c r="A282" s="29">
        <v>-16.238194444000001</v>
      </c>
      <c r="B282" s="29">
        <v>-2.01021529689536E-2</v>
      </c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>
        <f t="shared" si="21"/>
        <v>-16.238194444000001</v>
      </c>
      <c r="R282" s="29"/>
      <c r="S282" s="29">
        <f t="shared" si="22"/>
        <v>20.1021529689536</v>
      </c>
      <c r="T282" s="29"/>
      <c r="U282" s="29"/>
      <c r="V282" s="29"/>
      <c r="W282" s="29"/>
      <c r="X282" s="29"/>
    </row>
    <row r="283" spans="1:24" x14ac:dyDescent="0.2">
      <c r="A283" s="29">
        <v>-16.298958333000002</v>
      </c>
      <c r="B283" s="29">
        <v>-1.99519364596931E-2</v>
      </c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>
        <f t="shared" si="21"/>
        <v>-16.298958333000002</v>
      </c>
      <c r="R283" s="29"/>
      <c r="S283" s="29">
        <f t="shared" si="22"/>
        <v>19.951936459693101</v>
      </c>
      <c r="T283" s="29"/>
      <c r="U283" s="29"/>
      <c r="V283" s="29"/>
      <c r="W283" s="29"/>
      <c r="X283" s="29"/>
    </row>
    <row r="284" spans="1:24" x14ac:dyDescent="0.2">
      <c r="A284" s="29">
        <v>-16.359722221999998</v>
      </c>
      <c r="B284" s="29">
        <v>-1.9799987033538299E-2</v>
      </c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>
        <f t="shared" si="21"/>
        <v>-16.359722221999998</v>
      </c>
      <c r="R284" s="29"/>
      <c r="S284" s="29">
        <f t="shared" si="22"/>
        <v>19.799987033538297</v>
      </c>
      <c r="T284" s="29"/>
      <c r="U284" s="29"/>
      <c r="V284" s="29"/>
      <c r="W284" s="29"/>
      <c r="X284" s="29"/>
    </row>
    <row r="285" spans="1:24" x14ac:dyDescent="0.2">
      <c r="A285" s="29">
        <v>-16.359722221999998</v>
      </c>
      <c r="B285" s="29">
        <v>-1.9799987033538299E-2</v>
      </c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>
        <f t="shared" si="21"/>
        <v>-16.359722221999998</v>
      </c>
      <c r="R285" s="29"/>
      <c r="S285" s="29">
        <f t="shared" si="22"/>
        <v>19.799987033538297</v>
      </c>
      <c r="T285" s="29"/>
      <c r="U285" s="29"/>
      <c r="V285" s="29"/>
      <c r="W285" s="29"/>
      <c r="X285" s="29"/>
    </row>
    <row r="286" spans="1:24" x14ac:dyDescent="0.2">
      <c r="A286" s="29">
        <v>-16.420486110999999</v>
      </c>
      <c r="B286" s="29">
        <v>-1.9646388188649298E-2</v>
      </c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>
        <f t="shared" si="21"/>
        <v>-16.420486110999999</v>
      </c>
      <c r="R286" s="29"/>
      <c r="S286" s="29">
        <f t="shared" si="22"/>
        <v>19.646388188649297</v>
      </c>
      <c r="T286" s="29"/>
      <c r="U286" s="29"/>
      <c r="V286" s="29"/>
      <c r="W286" s="29"/>
      <c r="X286" s="29"/>
    </row>
    <row r="287" spans="1:24" x14ac:dyDescent="0.2">
      <c r="A287" s="29">
        <v>-16.481249999999999</v>
      </c>
      <c r="B287" s="29">
        <v>-1.9491225422255801E-2</v>
      </c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>
        <f t="shared" si="21"/>
        <v>-16.481249999999999</v>
      </c>
      <c r="R287" s="29"/>
      <c r="S287" s="29">
        <f t="shared" si="22"/>
        <v>19.491225422255802</v>
      </c>
      <c r="T287" s="29"/>
      <c r="U287" s="29"/>
      <c r="V287" s="29"/>
      <c r="W287" s="29"/>
      <c r="X287" s="29"/>
    </row>
    <row r="288" spans="1:24" x14ac:dyDescent="0.2">
      <c r="A288" s="29">
        <v>-16.542013889</v>
      </c>
      <c r="B288" s="29">
        <v>-1.9334586329197E-2</v>
      </c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>
        <f t="shared" si="21"/>
        <v>-16.542013889</v>
      </c>
      <c r="R288" s="29"/>
      <c r="S288" s="29">
        <f t="shared" si="22"/>
        <v>19.334586329197002</v>
      </c>
      <c r="T288" s="29"/>
      <c r="U288" s="29"/>
      <c r="V288" s="29"/>
      <c r="W288" s="29"/>
      <c r="X288" s="29"/>
    </row>
    <row r="289" spans="1:24" x14ac:dyDescent="0.2">
      <c r="A289" s="29">
        <v>-16.602777778</v>
      </c>
      <c r="B289" s="29">
        <v>-1.9176560513603901E-2</v>
      </c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>
        <f t="shared" si="21"/>
        <v>-16.602777778</v>
      </c>
      <c r="R289" s="29"/>
      <c r="S289" s="29">
        <f t="shared" si="22"/>
        <v>19.176560513603903</v>
      </c>
      <c r="T289" s="29"/>
      <c r="U289" s="29"/>
      <c r="V289" s="29"/>
      <c r="W289" s="29"/>
      <c r="X289" s="29"/>
    </row>
    <row r="290" spans="1:24" x14ac:dyDescent="0.2">
      <c r="A290" s="29">
        <v>-16.602777778</v>
      </c>
      <c r="B290" s="29">
        <v>-1.9176560513603901E-2</v>
      </c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>
        <f t="shared" si="21"/>
        <v>-16.602777778</v>
      </c>
      <c r="R290" s="29"/>
      <c r="S290" s="29">
        <f t="shared" si="22"/>
        <v>19.176560513603903</v>
      </c>
      <c r="T290" s="29"/>
      <c r="U290" s="29"/>
      <c r="V290" s="29"/>
      <c r="W290" s="29"/>
      <c r="X290" s="29"/>
    </row>
    <row r="291" spans="1:24" x14ac:dyDescent="0.2">
      <c r="A291" s="29">
        <v>-16.663541667000001</v>
      </c>
      <c r="B291" s="29">
        <v>-1.9017239515689999E-2</v>
      </c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>
        <f t="shared" si="21"/>
        <v>-16.663541667000001</v>
      </c>
      <c r="R291" s="29"/>
      <c r="S291" s="29">
        <f t="shared" si="22"/>
        <v>19.017239515690001</v>
      </c>
      <c r="T291" s="29"/>
      <c r="U291" s="29"/>
      <c r="V291" s="29"/>
      <c r="W291" s="29"/>
      <c r="X291" s="29"/>
    </row>
    <row r="292" spans="1:24" x14ac:dyDescent="0.2">
      <c r="A292" s="29">
        <v>-16.724305556000001</v>
      </c>
      <c r="B292" s="29">
        <v>-1.8856716838625699E-2</v>
      </c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>
        <f t="shared" si="21"/>
        <v>-16.724305556000001</v>
      </c>
      <c r="R292" s="29"/>
      <c r="S292" s="29">
        <f t="shared" si="22"/>
        <v>18.856716838625701</v>
      </c>
      <c r="T292" s="29"/>
      <c r="U292" s="29"/>
      <c r="V292" s="29"/>
      <c r="W292" s="29"/>
      <c r="X292" s="29"/>
    </row>
    <row r="293" spans="1:24" x14ac:dyDescent="0.2">
      <c r="A293" s="29">
        <v>-16.785069444000001</v>
      </c>
      <c r="B293" s="29">
        <v>-1.8695088003369199E-2</v>
      </c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>
        <f t="shared" si="21"/>
        <v>-16.785069444000001</v>
      </c>
      <c r="R293" s="29"/>
      <c r="S293" s="29">
        <f t="shared" si="22"/>
        <v>18.6950880033692</v>
      </c>
      <c r="T293" s="29"/>
      <c r="U293" s="29"/>
      <c r="V293" s="29"/>
      <c r="W293" s="29"/>
      <c r="X293" s="29"/>
    </row>
    <row r="294" spans="1:24" x14ac:dyDescent="0.2">
      <c r="A294" s="29">
        <v>-16.845833333000002</v>
      </c>
      <c r="B294" s="29">
        <v>-1.8532450567341999E-2</v>
      </c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>
        <f t="shared" si="21"/>
        <v>-16.845833333000002</v>
      </c>
      <c r="R294" s="29"/>
      <c r="S294" s="29">
        <f t="shared" si="22"/>
        <v>18.532450567342</v>
      </c>
      <c r="T294" s="29"/>
      <c r="U294" s="29"/>
      <c r="V294" s="29"/>
      <c r="W294" s="29"/>
      <c r="X294" s="29"/>
    </row>
    <row r="295" spans="1:24" x14ac:dyDescent="0.2">
      <c r="A295" s="29">
        <v>-16.845833333000002</v>
      </c>
      <c r="B295" s="29">
        <v>-1.8532450567341999E-2</v>
      </c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>
        <f t="shared" si="21"/>
        <v>-16.845833333000002</v>
      </c>
      <c r="R295" s="29"/>
      <c r="S295" s="29">
        <f t="shared" si="22"/>
        <v>18.532450567342</v>
      </c>
      <c r="T295" s="29"/>
      <c r="U295" s="29"/>
      <c r="V295" s="29"/>
      <c r="W295" s="29"/>
      <c r="X295" s="29"/>
    </row>
    <row r="296" spans="1:24" x14ac:dyDescent="0.2">
      <c r="A296" s="29">
        <v>-16.906597221999998</v>
      </c>
      <c r="B296" s="29">
        <v>-1.8368904164993399E-2</v>
      </c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>
        <f t="shared" si="21"/>
        <v>-16.906597221999998</v>
      </c>
      <c r="R296" s="29"/>
      <c r="S296" s="29">
        <f t="shared" si="22"/>
        <v>18.368904164993399</v>
      </c>
      <c r="T296" s="29"/>
      <c r="U296" s="29"/>
      <c r="V296" s="29"/>
      <c r="W296" s="29"/>
      <c r="X296" s="29"/>
    </row>
    <row r="297" spans="1:24" x14ac:dyDescent="0.2">
      <c r="A297" s="29">
        <v>-16.967361110999999</v>
      </c>
      <c r="B297" s="29">
        <v>-1.8204550490113401E-2</v>
      </c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>
        <f t="shared" si="21"/>
        <v>-16.967361110999999</v>
      </c>
      <c r="R297" s="29"/>
      <c r="S297" s="29">
        <f t="shared" si="22"/>
        <v>18.204550490113402</v>
      </c>
      <c r="T297" s="29"/>
      <c r="U297" s="29"/>
      <c r="V297" s="29"/>
      <c r="W297" s="29"/>
      <c r="X297" s="29"/>
    </row>
    <row r="298" spans="1:24" x14ac:dyDescent="0.2">
      <c r="A298" s="29">
        <v>-17.028124999999999</v>
      </c>
      <c r="B298" s="29">
        <v>-1.8039493258513398E-2</v>
      </c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>
        <f t="shared" si="21"/>
        <v>-17.028124999999999</v>
      </c>
      <c r="R298" s="29"/>
      <c r="S298" s="29">
        <f t="shared" si="22"/>
        <v>18.039493258513399</v>
      </c>
      <c r="T298" s="29"/>
      <c r="U298" s="29"/>
      <c r="V298" s="29"/>
      <c r="W298" s="29"/>
      <c r="X298" s="29"/>
    </row>
    <row r="299" spans="1:24" x14ac:dyDescent="0.2">
      <c r="A299" s="29">
        <v>-17.088888889</v>
      </c>
      <c r="B299" s="29">
        <v>-1.7873838265721E-2</v>
      </c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>
        <f t="shared" si="21"/>
        <v>-17.088888889</v>
      </c>
      <c r="R299" s="29"/>
      <c r="S299" s="29">
        <f t="shared" si="22"/>
        <v>17.873838265721002</v>
      </c>
      <c r="T299" s="29"/>
      <c r="U299" s="29"/>
      <c r="V299" s="29"/>
      <c r="W299" s="29"/>
      <c r="X299" s="29"/>
    </row>
    <row r="300" spans="1:24" x14ac:dyDescent="0.2">
      <c r="A300" s="29">
        <v>-17.088888889</v>
      </c>
      <c r="B300" s="29">
        <v>-1.7873838265721E-2</v>
      </c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>
        <f t="shared" si="21"/>
        <v>-17.088888889</v>
      </c>
      <c r="R300" s="29"/>
      <c r="S300" s="29">
        <f t="shared" si="22"/>
        <v>17.873838265721002</v>
      </c>
      <c r="T300" s="29"/>
      <c r="U300" s="29"/>
      <c r="V300" s="29"/>
      <c r="W300" s="29"/>
      <c r="X300" s="29"/>
    </row>
    <row r="301" spans="1:24" x14ac:dyDescent="0.2">
      <c r="A301" s="29">
        <v>-17.149652778</v>
      </c>
      <c r="B301" s="29">
        <v>-1.7707693361804999E-2</v>
      </c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>
        <f t="shared" si="21"/>
        <v>-17.149652778</v>
      </c>
      <c r="R301" s="29"/>
      <c r="S301" s="29">
        <f t="shared" si="22"/>
        <v>17.707693361804999</v>
      </c>
      <c r="T301" s="29"/>
      <c r="U301" s="29"/>
      <c r="V301" s="29"/>
      <c r="W301" s="29"/>
      <c r="X301" s="29"/>
    </row>
    <row r="302" spans="1:24" x14ac:dyDescent="0.2">
      <c r="A302" s="29">
        <v>-17.210416667000001</v>
      </c>
      <c r="B302" s="29">
        <v>-1.75411684755933E-2</v>
      </c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>
        <f t="shared" si="21"/>
        <v>-17.210416667000001</v>
      </c>
      <c r="R302" s="29"/>
      <c r="S302" s="29">
        <f t="shared" si="22"/>
        <v>17.541168475593299</v>
      </c>
      <c r="T302" s="29"/>
      <c r="U302" s="29"/>
      <c r="V302" s="29"/>
      <c r="W302" s="29"/>
      <c r="X302" s="29"/>
    </row>
    <row r="303" spans="1:24" x14ac:dyDescent="0.2">
      <c r="A303" s="29">
        <v>-17.271180556000001</v>
      </c>
      <c r="B303" s="29">
        <v>-1.7374375562490899E-2</v>
      </c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>
        <f t="shared" si="21"/>
        <v>-17.271180556000001</v>
      </c>
      <c r="R303" s="29"/>
      <c r="S303" s="29">
        <f t="shared" si="22"/>
        <v>17.374375562490897</v>
      </c>
      <c r="T303" s="29"/>
      <c r="U303" s="29"/>
      <c r="V303" s="29"/>
      <c r="W303" s="29"/>
      <c r="X303" s="29"/>
    </row>
    <row r="304" spans="1:24" x14ac:dyDescent="0.2">
      <c r="A304" s="29">
        <v>-17.331944444000001</v>
      </c>
      <c r="B304" s="29">
        <v>-1.7207428697176001E-2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>
        <f t="shared" si="21"/>
        <v>-17.331944444000001</v>
      </c>
      <c r="R304" s="29"/>
      <c r="S304" s="29">
        <f t="shared" si="22"/>
        <v>17.207428697176002</v>
      </c>
      <c r="T304" s="29"/>
      <c r="U304" s="29"/>
      <c r="V304" s="29"/>
      <c r="W304" s="29"/>
      <c r="X304" s="29"/>
    </row>
    <row r="305" spans="1:24" x14ac:dyDescent="0.2">
      <c r="A305" s="29">
        <v>-17.331944444000001</v>
      </c>
      <c r="B305" s="29">
        <v>-1.7207428697176001E-2</v>
      </c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>
        <f t="shared" si="21"/>
        <v>-17.331944444000001</v>
      </c>
      <c r="R305" s="29"/>
      <c r="S305" s="29">
        <f t="shared" si="22"/>
        <v>17.207428697176002</v>
      </c>
      <c r="T305" s="29"/>
      <c r="U305" s="29"/>
      <c r="V305" s="29"/>
      <c r="W305" s="29"/>
      <c r="X305" s="29"/>
    </row>
    <row r="306" spans="1:24" x14ac:dyDescent="0.2">
      <c r="A306" s="29">
        <v>-17.392708333000002</v>
      </c>
      <c r="B306" s="29">
        <v>-1.7040443963821001E-2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>
        <f t="shared" si="21"/>
        <v>-17.392708333000002</v>
      </c>
      <c r="R306" s="29"/>
      <c r="S306" s="29">
        <f t="shared" si="22"/>
        <v>17.040443963821001</v>
      </c>
      <c r="T306" s="29"/>
      <c r="U306" s="29"/>
      <c r="V306" s="29"/>
      <c r="W306" s="29"/>
      <c r="X306" s="29"/>
    </row>
    <row r="307" spans="1:24" x14ac:dyDescent="0.2">
      <c r="A307" s="29">
        <v>-17.453472221999998</v>
      </c>
      <c r="B307" s="29">
        <v>-1.68735393276086E-2</v>
      </c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>
        <f t="shared" si="21"/>
        <v>-17.453472221999998</v>
      </c>
      <c r="R307" s="29"/>
      <c r="S307" s="29">
        <f t="shared" si="22"/>
        <v>16.873539327608601</v>
      </c>
      <c r="T307" s="29"/>
      <c r="U307" s="29"/>
      <c r="V307" s="29"/>
      <c r="W307" s="29"/>
      <c r="X307" s="29"/>
    </row>
    <row r="308" spans="1:24" x14ac:dyDescent="0.2">
      <c r="A308" s="29">
        <v>-17.514236110999999</v>
      </c>
      <c r="B308" s="29">
        <v>-1.6706835528252698E-2</v>
      </c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>
        <f t="shared" si="21"/>
        <v>-17.514236110999999</v>
      </c>
      <c r="R308" s="29"/>
      <c r="S308" s="29">
        <f t="shared" si="22"/>
        <v>16.706835528252697</v>
      </c>
      <c r="T308" s="29"/>
      <c r="U308" s="29"/>
      <c r="V308" s="29"/>
      <c r="W308" s="29"/>
      <c r="X308" s="29"/>
    </row>
    <row r="309" spans="1:24" x14ac:dyDescent="0.2">
      <c r="A309" s="29">
        <v>-17.574999999999999</v>
      </c>
      <c r="B309" s="29">
        <v>-1.6540455902852299E-2</v>
      </c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>
        <f t="shared" si="21"/>
        <v>-17.574999999999999</v>
      </c>
      <c r="R309" s="29"/>
      <c r="S309" s="29">
        <f t="shared" si="22"/>
        <v>16.540455902852297</v>
      </c>
      <c r="T309" s="29"/>
      <c r="U309" s="29"/>
      <c r="V309" s="29"/>
      <c r="W309" s="29"/>
      <c r="X309" s="29"/>
    </row>
    <row r="310" spans="1:24" x14ac:dyDescent="0.2">
      <c r="A310" s="29">
        <v>-17.574999999999999</v>
      </c>
      <c r="B310" s="29">
        <v>-1.6540455902852299E-2</v>
      </c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>
        <f t="shared" si="21"/>
        <v>-17.574999999999999</v>
      </c>
      <c r="R310" s="29"/>
      <c r="S310" s="29">
        <f t="shared" si="22"/>
        <v>16.540455902852297</v>
      </c>
      <c r="T310" s="29"/>
      <c r="U310" s="29"/>
      <c r="V310" s="29"/>
      <c r="W310" s="29"/>
      <c r="X310" s="29"/>
    </row>
    <row r="311" spans="1:24" x14ac:dyDescent="0.2">
      <c r="A311" s="29">
        <v>-17.631250000000001</v>
      </c>
      <c r="B311" s="29">
        <v>-1.6397167710630701E-2</v>
      </c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>
        <f t="shared" si="21"/>
        <v>-17.631250000000001</v>
      </c>
      <c r="R311" s="29"/>
      <c r="S311" s="29">
        <f t="shared" si="22"/>
        <v>16.397167710630701</v>
      </c>
      <c r="T311" s="29"/>
      <c r="U311" s="29"/>
      <c r="V311" s="29"/>
      <c r="W311" s="29"/>
      <c r="X311" s="29"/>
    </row>
    <row r="312" spans="1:24" x14ac:dyDescent="0.2">
      <c r="A312" s="29">
        <v>-17.6875</v>
      </c>
      <c r="B312" s="29">
        <v>-1.6254257162478199E-2</v>
      </c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>
        <f t="shared" si="21"/>
        <v>-17.6875</v>
      </c>
      <c r="R312" s="29"/>
      <c r="S312" s="29">
        <f t="shared" si="22"/>
        <v>16.254257162478197</v>
      </c>
      <c r="T312" s="29"/>
      <c r="U312" s="29"/>
      <c r="V312" s="29"/>
      <c r="W312" s="29"/>
      <c r="X312" s="29"/>
    </row>
    <row r="313" spans="1:24" x14ac:dyDescent="0.2">
      <c r="A313" s="29">
        <v>-17.743749999999999</v>
      </c>
      <c r="B313" s="29">
        <v>-1.6111692199565798E-2</v>
      </c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>
        <f t="shared" si="21"/>
        <v>-17.743749999999999</v>
      </c>
      <c r="R313" s="29"/>
      <c r="S313" s="29">
        <f t="shared" si="22"/>
        <v>16.111692199565798</v>
      </c>
      <c r="T313" s="29"/>
      <c r="U313" s="29"/>
      <c r="V313" s="29"/>
      <c r="W313" s="29"/>
      <c r="X313" s="29"/>
    </row>
    <row r="314" spans="1:24" x14ac:dyDescent="0.2">
      <c r="A314" s="29">
        <v>-17.8</v>
      </c>
      <c r="B314" s="29">
        <v>-1.5969448059532501E-2</v>
      </c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>
        <f t="shared" si="21"/>
        <v>-17.8</v>
      </c>
      <c r="R314" s="29"/>
      <c r="S314" s="29">
        <f t="shared" si="22"/>
        <v>15.969448059532501</v>
      </c>
      <c r="T314" s="29"/>
      <c r="U314" s="29"/>
      <c r="V314" s="29"/>
      <c r="W314" s="29"/>
      <c r="X314" s="29"/>
    </row>
    <row r="315" spans="1:24" x14ac:dyDescent="0.2">
      <c r="A315" s="29">
        <v>-17.8</v>
      </c>
      <c r="B315" s="29">
        <v>-1.5969448059532501E-2</v>
      </c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>
        <f t="shared" si="21"/>
        <v>-17.8</v>
      </c>
      <c r="R315" s="29"/>
      <c r="S315" s="29">
        <f t="shared" si="22"/>
        <v>15.969448059532501</v>
      </c>
      <c r="T315" s="29"/>
      <c r="U315" s="29"/>
      <c r="V315" s="29"/>
      <c r="W315" s="29"/>
      <c r="X315" s="29"/>
    </row>
    <row r="316" spans="1:24" x14ac:dyDescent="0.2">
      <c r="A316" s="29">
        <v>-17.856249999999999</v>
      </c>
      <c r="B316" s="29">
        <v>-1.5827503506845E-2</v>
      </c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>
        <f t="shared" si="21"/>
        <v>-17.856249999999999</v>
      </c>
      <c r="R316" s="29"/>
      <c r="S316" s="29">
        <f t="shared" si="22"/>
        <v>15.827503506845</v>
      </c>
      <c r="T316" s="29"/>
      <c r="U316" s="29"/>
      <c r="V316" s="29"/>
      <c r="W316" s="29"/>
      <c r="X316" s="29"/>
    </row>
    <row r="317" spans="1:24" x14ac:dyDescent="0.2">
      <c r="A317" s="29">
        <v>-17.912500000000001</v>
      </c>
      <c r="B317" s="29">
        <v>-1.5685835521141601E-2</v>
      </c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>
        <f t="shared" si="21"/>
        <v>-17.912500000000001</v>
      </c>
      <c r="R317" s="29"/>
      <c r="S317" s="29">
        <f t="shared" si="22"/>
        <v>15.6858355211416</v>
      </c>
      <c r="T317" s="29"/>
      <c r="U317" s="29"/>
      <c r="V317" s="29"/>
      <c r="W317" s="29"/>
      <c r="X317" s="29"/>
    </row>
    <row r="318" spans="1:24" x14ac:dyDescent="0.2">
      <c r="A318" s="29">
        <v>-17.96875</v>
      </c>
      <c r="B318" s="29">
        <v>-1.5544418030578299E-2</v>
      </c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>
        <f t="shared" si="21"/>
        <v>-17.96875</v>
      </c>
      <c r="R318" s="29"/>
      <c r="S318" s="29">
        <f t="shared" si="22"/>
        <v>15.544418030578299</v>
      </c>
      <c r="T318" s="29"/>
      <c r="U318" s="29"/>
      <c r="V318" s="29"/>
      <c r="W318" s="29"/>
      <c r="X318" s="29"/>
    </row>
    <row r="319" spans="1:24" x14ac:dyDescent="0.2">
      <c r="A319" s="29">
        <v>-18.024999999999999</v>
      </c>
      <c r="B319" s="29">
        <v>-1.5403223888638001E-2</v>
      </c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>
        <f t="shared" si="21"/>
        <v>-18.024999999999999</v>
      </c>
      <c r="R319" s="29"/>
      <c r="S319" s="29">
        <f t="shared" si="22"/>
        <v>15.403223888638001</v>
      </c>
      <c r="T319" s="29"/>
      <c r="U319" s="29"/>
      <c r="V319" s="29"/>
      <c r="W319" s="29"/>
      <c r="X319" s="29"/>
    </row>
    <row r="320" spans="1:24" x14ac:dyDescent="0.2">
      <c r="A320" s="29">
        <v>-18.024999999999999</v>
      </c>
      <c r="B320" s="29">
        <v>-1.5403223888638001E-2</v>
      </c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>
        <f t="shared" si="21"/>
        <v>-18.024999999999999</v>
      </c>
      <c r="R320" s="29"/>
      <c r="S320" s="29">
        <f t="shared" si="22"/>
        <v>15.403223888638001</v>
      </c>
      <c r="T320" s="29"/>
      <c r="U320" s="29"/>
      <c r="V320" s="29"/>
      <c r="W320" s="29"/>
      <c r="X320" s="29"/>
    </row>
    <row r="321" spans="1:24" x14ac:dyDescent="0.2">
      <c r="A321" s="29">
        <v>-18.081250000000001</v>
      </c>
      <c r="B321" s="29">
        <v>-1.5262232990888899E-2</v>
      </c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>
        <f t="shared" si="21"/>
        <v>-18.081250000000001</v>
      </c>
      <c r="R321" s="29"/>
      <c r="S321" s="29">
        <f t="shared" si="22"/>
        <v>15.262232990888899</v>
      </c>
      <c r="T321" s="29"/>
      <c r="U321" s="29"/>
      <c r="V321" s="29"/>
      <c r="W321" s="29"/>
      <c r="X321" s="29"/>
    </row>
    <row r="322" spans="1:24" x14ac:dyDescent="0.2">
      <c r="A322" s="29">
        <v>-18.137499999999999</v>
      </c>
      <c r="B322" s="29">
        <v>-1.5121429631644199E-2</v>
      </c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>
        <f t="shared" si="21"/>
        <v>-18.137499999999999</v>
      </c>
      <c r="R322" s="29"/>
      <c r="S322" s="29">
        <f t="shared" si="22"/>
        <v>15.121429631644199</v>
      </c>
      <c r="T322" s="29"/>
      <c r="U322" s="29"/>
      <c r="V322" s="29"/>
      <c r="W322" s="29"/>
      <c r="X322" s="29"/>
    </row>
    <row r="323" spans="1:24" x14ac:dyDescent="0.2">
      <c r="A323" s="29">
        <v>-18.193750000000001</v>
      </c>
      <c r="B323" s="29">
        <v>-1.49807961738633E-2</v>
      </c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>
        <f t="shared" si="21"/>
        <v>-18.193750000000001</v>
      </c>
      <c r="R323" s="29"/>
      <c r="S323" s="29">
        <f t="shared" si="22"/>
        <v>14.9807961738633</v>
      </c>
      <c r="T323" s="29"/>
      <c r="U323" s="29"/>
      <c r="V323" s="29"/>
      <c r="W323" s="29"/>
      <c r="X323" s="29"/>
    </row>
    <row r="324" spans="1:24" x14ac:dyDescent="0.2">
      <c r="A324" s="29">
        <v>-18.25</v>
      </c>
      <c r="B324" s="29">
        <v>-1.4840312052046299E-2</v>
      </c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>
        <f t="shared" si="21"/>
        <v>-18.25</v>
      </c>
      <c r="R324" s="29"/>
      <c r="S324" s="29">
        <f t="shared" si="22"/>
        <v>14.840312052046299</v>
      </c>
      <c r="T324" s="29"/>
      <c r="U324" s="29"/>
      <c r="V324" s="29"/>
      <c r="W324" s="29"/>
      <c r="X324" s="29"/>
    </row>
    <row r="325" spans="1:24" x14ac:dyDescent="0.2">
      <c r="A325" s="29">
        <v>-18.25</v>
      </c>
      <c r="B325" s="29">
        <v>-1.4840312052046299E-2</v>
      </c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>
        <f t="shared" ref="Q325:Q388" si="23">A325</f>
        <v>-18.25</v>
      </c>
      <c r="R325" s="29"/>
      <c r="S325" s="29">
        <f t="shared" ref="S325:S388" si="24">-1000*B325</f>
        <v>14.840312052046299</v>
      </c>
      <c r="T325" s="29"/>
      <c r="U325" s="29"/>
      <c r="V325" s="29"/>
      <c r="W325" s="29"/>
      <c r="X325" s="29"/>
    </row>
    <row r="326" spans="1:24" x14ac:dyDescent="0.2">
      <c r="A326" s="29">
        <v>-18.324999999999999</v>
      </c>
      <c r="B326" s="29">
        <v>-1.46532805855503E-2</v>
      </c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>
        <f t="shared" si="23"/>
        <v>-18.324999999999999</v>
      </c>
      <c r="R326" s="29"/>
      <c r="S326" s="29">
        <f t="shared" si="24"/>
        <v>14.6532805855503</v>
      </c>
      <c r="T326" s="29"/>
      <c r="U326" s="29"/>
      <c r="V326" s="29"/>
      <c r="W326" s="29"/>
      <c r="X326" s="29"/>
    </row>
    <row r="327" spans="1:24" x14ac:dyDescent="0.2">
      <c r="A327" s="29">
        <v>-18.399999999999999</v>
      </c>
      <c r="B327" s="29">
        <v>-1.44666009319329E-2</v>
      </c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>
        <f t="shared" si="23"/>
        <v>-18.399999999999999</v>
      </c>
      <c r="R327" s="29"/>
      <c r="S327" s="29">
        <f t="shared" si="24"/>
        <v>14.4666009319329</v>
      </c>
      <c r="T327" s="29"/>
      <c r="U327" s="29"/>
      <c r="V327" s="29"/>
      <c r="W327" s="29"/>
      <c r="X327" s="29"/>
    </row>
    <row r="328" spans="1:24" x14ac:dyDescent="0.2">
      <c r="A328" s="29">
        <v>-18.475000000000001</v>
      </c>
      <c r="B328" s="29">
        <v>-1.4280241576347E-2</v>
      </c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>
        <f t="shared" si="23"/>
        <v>-18.475000000000001</v>
      </c>
      <c r="R328" s="29"/>
      <c r="S328" s="29">
        <f t="shared" si="24"/>
        <v>14.280241576347001</v>
      </c>
      <c r="T328" s="29"/>
      <c r="U328" s="29"/>
      <c r="V328" s="29"/>
      <c r="W328" s="29"/>
      <c r="X328" s="29"/>
    </row>
    <row r="329" spans="1:24" x14ac:dyDescent="0.2">
      <c r="A329" s="29">
        <v>-18.55</v>
      </c>
      <c r="B329" s="29">
        <v>-1.40941722525711E-2</v>
      </c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>
        <f t="shared" si="23"/>
        <v>-18.55</v>
      </c>
      <c r="R329" s="29"/>
      <c r="S329" s="29">
        <f t="shared" si="24"/>
        <v>14.0941722525711</v>
      </c>
      <c r="T329" s="29"/>
      <c r="U329" s="29"/>
      <c r="V329" s="29"/>
      <c r="W329" s="29"/>
      <c r="X329" s="29"/>
    </row>
    <row r="330" spans="1:24" x14ac:dyDescent="0.2">
      <c r="A330" s="29">
        <v>-18.55</v>
      </c>
      <c r="B330" s="29">
        <v>-1.40941722525711E-2</v>
      </c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>
        <f t="shared" si="23"/>
        <v>-18.55</v>
      </c>
      <c r="R330" s="29"/>
      <c r="S330" s="29">
        <f t="shared" si="24"/>
        <v>14.0941722525711</v>
      </c>
      <c r="T330" s="29"/>
      <c r="U330" s="29"/>
      <c r="V330" s="29"/>
      <c r="W330" s="29"/>
      <c r="X330" s="29"/>
    </row>
    <row r="331" spans="1:24" x14ac:dyDescent="0.2">
      <c r="A331" s="29">
        <v>-18.612500000000001</v>
      </c>
      <c r="B331" s="29">
        <v>-1.39393148324861E-2</v>
      </c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>
        <f t="shared" si="23"/>
        <v>-18.612500000000001</v>
      </c>
      <c r="R331" s="29"/>
      <c r="S331" s="29">
        <f t="shared" si="24"/>
        <v>13.939314832486101</v>
      </c>
      <c r="T331" s="29"/>
      <c r="U331" s="29"/>
      <c r="V331" s="29"/>
      <c r="W331" s="29"/>
      <c r="X331" s="29"/>
    </row>
    <row r="332" spans="1:24" x14ac:dyDescent="0.2">
      <c r="A332" s="29">
        <v>-18.675000000000001</v>
      </c>
      <c r="B332" s="29">
        <v>-1.3784622049757901E-2</v>
      </c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>
        <f t="shared" si="23"/>
        <v>-18.675000000000001</v>
      </c>
      <c r="R332" s="29"/>
      <c r="S332" s="29">
        <f t="shared" si="24"/>
        <v>13.784622049757902</v>
      </c>
      <c r="T332" s="29"/>
      <c r="U332" s="29"/>
      <c r="V332" s="29"/>
      <c r="W332" s="29"/>
      <c r="X332" s="29"/>
    </row>
    <row r="333" spans="1:24" x14ac:dyDescent="0.2">
      <c r="A333" s="29">
        <v>-18.737500000000001</v>
      </c>
      <c r="B333" s="29">
        <v>-1.3630079178755699E-2</v>
      </c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>
        <f t="shared" si="23"/>
        <v>-18.737500000000001</v>
      </c>
      <c r="R333" s="29"/>
      <c r="S333" s="29">
        <f t="shared" si="24"/>
        <v>13.630079178755699</v>
      </c>
      <c r="T333" s="29"/>
      <c r="U333" s="29"/>
      <c r="V333" s="29"/>
      <c r="W333" s="29"/>
      <c r="X333" s="29"/>
    </row>
    <row r="334" spans="1:24" x14ac:dyDescent="0.2">
      <c r="A334" s="29">
        <v>-18.8</v>
      </c>
      <c r="B334" s="29">
        <v>-1.34756729671228E-2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>
        <f t="shared" si="23"/>
        <v>-18.8</v>
      </c>
      <c r="R334" s="29"/>
      <c r="S334" s="29">
        <f t="shared" si="24"/>
        <v>13.475672967122799</v>
      </c>
      <c r="T334" s="29"/>
      <c r="U334" s="29"/>
      <c r="V334" s="29"/>
      <c r="W334" s="29"/>
      <c r="X334" s="29"/>
    </row>
    <row r="335" spans="1:24" x14ac:dyDescent="0.2">
      <c r="A335" s="29">
        <v>-18.8</v>
      </c>
      <c r="B335" s="29">
        <v>-1.34756729671228E-2</v>
      </c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>
        <f t="shared" si="23"/>
        <v>-18.8</v>
      </c>
      <c r="R335" s="29"/>
      <c r="S335" s="29">
        <f t="shared" si="24"/>
        <v>13.475672967122799</v>
      </c>
      <c r="T335" s="29"/>
      <c r="U335" s="29"/>
      <c r="V335" s="29"/>
      <c r="W335" s="29"/>
      <c r="X335" s="29"/>
    </row>
    <row r="336" spans="1:24" x14ac:dyDescent="0.2">
      <c r="A336" s="29">
        <v>-18.862500000000001</v>
      </c>
      <c r="B336" s="29">
        <v>-1.33213913565331E-2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>
        <f t="shared" si="23"/>
        <v>-18.862500000000001</v>
      </c>
      <c r="R336" s="29"/>
      <c r="S336" s="29">
        <f t="shared" si="24"/>
        <v>13.3213913565331</v>
      </c>
      <c r="T336" s="29"/>
      <c r="U336" s="29"/>
      <c r="V336" s="29"/>
      <c r="W336" s="29"/>
      <c r="X336" s="29"/>
    </row>
    <row r="337" spans="1:24" x14ac:dyDescent="0.2">
      <c r="A337" s="29">
        <v>-18.925000000000001</v>
      </c>
      <c r="B337" s="29">
        <v>-1.3167221605995301E-2</v>
      </c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>
        <f t="shared" si="23"/>
        <v>-18.925000000000001</v>
      </c>
      <c r="R337" s="29"/>
      <c r="S337" s="29">
        <f t="shared" si="24"/>
        <v>13.1672216059953</v>
      </c>
      <c r="T337" s="29"/>
      <c r="U337" s="29"/>
      <c r="V337" s="29"/>
      <c r="W337" s="29"/>
      <c r="X337" s="29"/>
    </row>
    <row r="338" spans="1:24" x14ac:dyDescent="0.2">
      <c r="A338" s="29">
        <v>-18.987500000000001</v>
      </c>
      <c r="B338" s="29">
        <v>-1.30131521595192E-2</v>
      </c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>
        <f t="shared" si="23"/>
        <v>-18.987500000000001</v>
      </c>
      <c r="R338" s="29"/>
      <c r="S338" s="29">
        <f t="shared" si="24"/>
        <v>13.013152159519199</v>
      </c>
      <c r="T338" s="29"/>
      <c r="U338" s="29"/>
      <c r="V338" s="29"/>
      <c r="W338" s="29"/>
      <c r="X338" s="29"/>
    </row>
    <row r="339" spans="1:24" x14ac:dyDescent="0.2">
      <c r="A339" s="29">
        <v>-19.05</v>
      </c>
      <c r="B339" s="29">
        <v>-1.28591722614064E-2</v>
      </c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>
        <f t="shared" si="23"/>
        <v>-19.05</v>
      </c>
      <c r="R339" s="29"/>
      <c r="S339" s="29">
        <f t="shared" si="24"/>
        <v>12.8591722614064</v>
      </c>
      <c r="T339" s="29"/>
      <c r="U339" s="29"/>
      <c r="V339" s="29"/>
      <c r="W339" s="29"/>
      <c r="X339" s="29"/>
    </row>
    <row r="340" spans="1:24" x14ac:dyDescent="0.2">
      <c r="A340" s="29">
        <v>-19.05</v>
      </c>
      <c r="B340" s="29">
        <v>-1.28591722614064E-2</v>
      </c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>
        <f t="shared" si="23"/>
        <v>-19.05</v>
      </c>
      <c r="R340" s="29"/>
      <c r="S340" s="29">
        <f t="shared" si="24"/>
        <v>12.8591722614064</v>
      </c>
      <c r="T340" s="29"/>
      <c r="U340" s="29"/>
      <c r="V340" s="29"/>
      <c r="W340" s="29"/>
      <c r="X340" s="29"/>
    </row>
    <row r="341" spans="1:24" x14ac:dyDescent="0.2">
      <c r="A341" s="29">
        <v>-19.112500000000001</v>
      </c>
      <c r="B341" s="29">
        <v>-1.27052713199515E-2</v>
      </c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>
        <f t="shared" si="23"/>
        <v>-19.112500000000001</v>
      </c>
      <c r="R341" s="29"/>
      <c r="S341" s="29">
        <f t="shared" si="24"/>
        <v>12.7052713199515</v>
      </c>
      <c r="T341" s="29"/>
      <c r="U341" s="29"/>
      <c r="V341" s="29"/>
      <c r="W341" s="29"/>
      <c r="X341" s="29"/>
    </row>
    <row r="342" spans="1:24" x14ac:dyDescent="0.2">
      <c r="A342" s="29">
        <v>-19.175000000000001</v>
      </c>
      <c r="B342" s="29">
        <v>-1.25514398687223E-2</v>
      </c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>
        <f t="shared" si="23"/>
        <v>-19.175000000000001</v>
      </c>
      <c r="R342" s="29"/>
      <c r="S342" s="29">
        <f t="shared" si="24"/>
        <v>12.5514398687223</v>
      </c>
      <c r="T342" s="29"/>
      <c r="U342" s="29"/>
      <c r="V342" s="29"/>
      <c r="W342" s="29"/>
      <c r="X342" s="29"/>
    </row>
    <row r="343" spans="1:24" x14ac:dyDescent="0.2">
      <c r="A343" s="29">
        <v>-19.237500000000001</v>
      </c>
      <c r="B343" s="29">
        <v>-1.2397668294542301E-2</v>
      </c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>
        <f t="shared" si="23"/>
        <v>-19.237500000000001</v>
      </c>
      <c r="R343" s="29"/>
      <c r="S343" s="29">
        <f t="shared" si="24"/>
        <v>12.397668294542301</v>
      </c>
      <c r="T343" s="29"/>
      <c r="U343" s="29"/>
      <c r="V343" s="29"/>
      <c r="W343" s="29"/>
      <c r="X343" s="29"/>
    </row>
    <row r="344" spans="1:24" x14ac:dyDescent="0.2">
      <c r="A344" s="29">
        <v>-19.3</v>
      </c>
      <c r="B344" s="29">
        <v>-1.2243947476596099E-2</v>
      </c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>
        <f t="shared" si="23"/>
        <v>-19.3</v>
      </c>
      <c r="R344" s="29"/>
      <c r="S344" s="29">
        <f t="shared" si="24"/>
        <v>12.2439474765961</v>
      </c>
      <c r="T344" s="29"/>
      <c r="U344" s="29"/>
      <c r="V344" s="29"/>
      <c r="W344" s="29"/>
      <c r="X344" s="29"/>
    </row>
    <row r="345" spans="1:24" x14ac:dyDescent="0.2">
      <c r="A345" s="29">
        <v>-19.3</v>
      </c>
      <c r="B345" s="29">
        <v>-1.2243947476596099E-2</v>
      </c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>
        <f t="shared" si="23"/>
        <v>-19.3</v>
      </c>
      <c r="R345" s="29"/>
      <c r="S345" s="29">
        <f t="shared" si="24"/>
        <v>12.2439474765961</v>
      </c>
      <c r="T345" s="29"/>
      <c r="U345" s="29"/>
      <c r="V345" s="29"/>
      <c r="W345" s="29"/>
      <c r="X345" s="29"/>
    </row>
    <row r="346" spans="1:24" x14ac:dyDescent="0.2">
      <c r="A346" s="29">
        <v>-19.361842105000001</v>
      </c>
      <c r="B346" s="29">
        <v>-1.2091884869060999E-2</v>
      </c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>
        <f t="shared" si="23"/>
        <v>-19.361842105000001</v>
      </c>
      <c r="R346" s="29"/>
      <c r="S346" s="29">
        <f t="shared" si="24"/>
        <v>12.091884869060999</v>
      </c>
      <c r="T346" s="29"/>
      <c r="U346" s="29"/>
      <c r="V346" s="29"/>
      <c r="W346" s="29"/>
      <c r="X346" s="29"/>
    </row>
    <row r="347" spans="1:24" x14ac:dyDescent="0.2">
      <c r="A347" s="29">
        <v>-19.423684211000001</v>
      </c>
      <c r="B347" s="29">
        <v>-1.1939853266351099E-2</v>
      </c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>
        <f t="shared" si="23"/>
        <v>-19.423684211000001</v>
      </c>
      <c r="R347" s="29"/>
      <c r="S347" s="29">
        <f t="shared" si="24"/>
        <v>11.939853266351099</v>
      </c>
      <c r="T347" s="29"/>
      <c r="U347" s="29"/>
      <c r="V347" s="29"/>
      <c r="W347" s="29"/>
      <c r="X347" s="29"/>
    </row>
    <row r="348" spans="1:24" x14ac:dyDescent="0.2">
      <c r="A348" s="29">
        <v>-19.485526316000001</v>
      </c>
      <c r="B348" s="29">
        <v>-1.1787845906754701E-2</v>
      </c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>
        <f t="shared" si="23"/>
        <v>-19.485526316000001</v>
      </c>
      <c r="R348" s="29"/>
      <c r="S348" s="29">
        <f t="shared" si="24"/>
        <v>11.787845906754701</v>
      </c>
      <c r="T348" s="29"/>
      <c r="U348" s="29"/>
      <c r="V348" s="29"/>
      <c r="W348" s="29"/>
      <c r="X348" s="29"/>
    </row>
    <row r="349" spans="1:24" x14ac:dyDescent="0.2">
      <c r="A349" s="29">
        <v>-19.547368421000002</v>
      </c>
      <c r="B349" s="29">
        <v>-1.1635856726365801E-2</v>
      </c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>
        <f t="shared" si="23"/>
        <v>-19.547368421000002</v>
      </c>
      <c r="R349" s="29"/>
      <c r="S349" s="29">
        <f t="shared" si="24"/>
        <v>11.635856726365802</v>
      </c>
      <c r="T349" s="29"/>
      <c r="U349" s="29"/>
      <c r="V349" s="29"/>
      <c r="W349" s="29"/>
      <c r="X349" s="29"/>
    </row>
    <row r="350" spans="1:24" x14ac:dyDescent="0.2">
      <c r="A350" s="29">
        <v>-19.547368421000002</v>
      </c>
      <c r="B350" s="29">
        <v>-1.1635856726365801E-2</v>
      </c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>
        <f t="shared" si="23"/>
        <v>-19.547368421000002</v>
      </c>
      <c r="R350" s="29"/>
      <c r="S350" s="29">
        <f t="shared" si="24"/>
        <v>11.635856726365802</v>
      </c>
      <c r="T350" s="29"/>
      <c r="U350" s="29"/>
      <c r="V350" s="29"/>
      <c r="W350" s="29"/>
      <c r="X350" s="29"/>
    </row>
    <row r="351" spans="1:24" x14ac:dyDescent="0.2">
      <c r="A351" s="29">
        <v>-19.609210525999998</v>
      </c>
      <c r="B351" s="29">
        <v>-1.14838801433534E-2</v>
      </c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>
        <f t="shared" si="23"/>
        <v>-19.609210525999998</v>
      </c>
      <c r="R351" s="29"/>
      <c r="S351" s="29">
        <f t="shared" si="24"/>
        <v>11.483880143353401</v>
      </c>
      <c r="T351" s="29"/>
      <c r="U351" s="29"/>
      <c r="V351" s="29"/>
      <c r="W351" s="29"/>
      <c r="X351" s="29"/>
    </row>
    <row r="352" spans="1:24" x14ac:dyDescent="0.2">
      <c r="A352" s="29">
        <v>-19.671052631999999</v>
      </c>
      <c r="B352" s="29">
        <v>-1.1331911378310499E-2</v>
      </c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>
        <f t="shared" si="23"/>
        <v>-19.671052631999999</v>
      </c>
      <c r="R352" s="29"/>
      <c r="S352" s="29">
        <f t="shared" si="24"/>
        <v>11.331911378310499</v>
      </c>
      <c r="T352" s="29"/>
      <c r="U352" s="29"/>
      <c r="V352" s="29"/>
      <c r="W352" s="29"/>
      <c r="X352" s="29"/>
    </row>
    <row r="353" spans="1:24" x14ac:dyDescent="0.2">
      <c r="A353" s="29">
        <v>-19.732894736999999</v>
      </c>
      <c r="B353" s="29">
        <v>-1.11799461719482E-2</v>
      </c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>
        <f t="shared" si="23"/>
        <v>-19.732894736999999</v>
      </c>
      <c r="R353" s="29"/>
      <c r="S353" s="29">
        <f t="shared" si="24"/>
        <v>11.179946171948201</v>
      </c>
      <c r="T353" s="29"/>
      <c r="U353" s="29"/>
      <c r="V353" s="29"/>
      <c r="W353" s="29"/>
      <c r="X353" s="29"/>
    </row>
    <row r="354" spans="1:24" x14ac:dyDescent="0.2">
      <c r="A354" s="29">
        <v>-19.794736841999999</v>
      </c>
      <c r="B354" s="29">
        <v>-1.1027980845102099E-2</v>
      </c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>
        <f t="shared" si="23"/>
        <v>-19.794736841999999</v>
      </c>
      <c r="R354" s="29"/>
      <c r="S354" s="29">
        <f t="shared" si="24"/>
        <v>11.0279808451021</v>
      </c>
      <c r="T354" s="29"/>
      <c r="U354" s="29"/>
      <c r="V354" s="29"/>
      <c r="W354" s="29"/>
      <c r="X354" s="29"/>
    </row>
    <row r="355" spans="1:24" x14ac:dyDescent="0.2">
      <c r="A355" s="29">
        <v>-19.794736841999999</v>
      </c>
      <c r="B355" s="29">
        <v>-1.1027980845102099E-2</v>
      </c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>
        <f t="shared" si="23"/>
        <v>-19.794736841999999</v>
      </c>
      <c r="R355" s="29"/>
      <c r="S355" s="29">
        <f t="shared" si="24"/>
        <v>11.0279808451021</v>
      </c>
      <c r="T355" s="29"/>
      <c r="U355" s="29"/>
      <c r="V355" s="29"/>
      <c r="W355" s="29"/>
      <c r="X355" s="29"/>
    </row>
    <row r="356" spans="1:24" x14ac:dyDescent="0.2">
      <c r="A356" s="29">
        <v>-19.856578946999999</v>
      </c>
      <c r="B356" s="29">
        <v>-1.0876012456657E-2</v>
      </c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>
        <f t="shared" si="23"/>
        <v>-19.856578946999999</v>
      </c>
      <c r="R356" s="29"/>
      <c r="S356" s="29">
        <f t="shared" si="24"/>
        <v>10.876012456657</v>
      </c>
      <c r="T356" s="29"/>
      <c r="U356" s="29"/>
      <c r="V356" s="29"/>
      <c r="W356" s="29"/>
      <c r="X356" s="29"/>
    </row>
    <row r="357" spans="1:24" x14ac:dyDescent="0.2">
      <c r="A357" s="29">
        <v>-19.918421052999999</v>
      </c>
      <c r="B357" s="29">
        <v>-1.0724038700124099E-2</v>
      </c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>
        <f t="shared" si="23"/>
        <v>-19.918421052999999</v>
      </c>
      <c r="R357" s="29"/>
      <c r="S357" s="29">
        <f t="shared" si="24"/>
        <v>10.724038700124099</v>
      </c>
      <c r="T357" s="29"/>
      <c r="U357" s="29"/>
      <c r="V357" s="29"/>
      <c r="W357" s="29"/>
      <c r="X357" s="29"/>
    </row>
    <row r="358" spans="1:24" x14ac:dyDescent="0.2">
      <c r="A358" s="29">
        <v>-19.980263158</v>
      </c>
      <c r="B358" s="29">
        <v>-1.05720575849705E-2</v>
      </c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>
        <f t="shared" si="23"/>
        <v>-19.980263158</v>
      </c>
      <c r="R358" s="29"/>
      <c r="S358" s="29">
        <f t="shared" si="24"/>
        <v>10.5720575849705</v>
      </c>
      <c r="T358" s="29"/>
      <c r="U358" s="29"/>
      <c r="V358" s="29"/>
      <c r="W358" s="29"/>
      <c r="X358" s="29"/>
    </row>
    <row r="359" spans="1:24" x14ac:dyDescent="0.2">
      <c r="A359" s="29">
        <v>-20.042105263</v>
      </c>
      <c r="B359" s="29">
        <v>-1.0420067554614901E-2</v>
      </c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>
        <f t="shared" si="23"/>
        <v>-20.042105263</v>
      </c>
      <c r="R359" s="29"/>
      <c r="S359" s="29">
        <f t="shared" si="24"/>
        <v>10.420067554614901</v>
      </c>
      <c r="T359" s="29"/>
      <c r="U359" s="29"/>
      <c r="V359" s="29"/>
      <c r="W359" s="29"/>
      <c r="X359" s="29"/>
    </row>
    <row r="360" spans="1:24" x14ac:dyDescent="0.2">
      <c r="A360" s="29">
        <v>-20.042105263</v>
      </c>
      <c r="B360" s="29">
        <v>-1.0420067554614901E-2</v>
      </c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>
        <f t="shared" si="23"/>
        <v>-20.042105263</v>
      </c>
      <c r="R360" s="29"/>
      <c r="S360" s="29">
        <f t="shared" si="24"/>
        <v>10.420067554614901</v>
      </c>
      <c r="T360" s="29"/>
      <c r="U360" s="29"/>
      <c r="V360" s="29"/>
      <c r="W360" s="29"/>
      <c r="X360" s="29"/>
    </row>
    <row r="361" spans="1:24" x14ac:dyDescent="0.2">
      <c r="A361" s="29">
        <v>-20.103947368</v>
      </c>
      <c r="B361" s="29">
        <v>-1.02680676428286E-2</v>
      </c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>
        <f t="shared" si="23"/>
        <v>-20.103947368</v>
      </c>
      <c r="R361" s="29"/>
      <c r="S361" s="29">
        <f t="shared" si="24"/>
        <v>10.2680676428286</v>
      </c>
      <c r="T361" s="29"/>
      <c r="U361" s="29"/>
      <c r="V361" s="29"/>
      <c r="W361" s="29"/>
      <c r="X361" s="29"/>
    </row>
    <row r="362" spans="1:24" x14ac:dyDescent="0.2">
      <c r="A362" s="29">
        <v>-20.165789474</v>
      </c>
      <c r="B362" s="29">
        <v>-1.01160572376342E-2</v>
      </c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>
        <f t="shared" si="23"/>
        <v>-20.165789474</v>
      </c>
      <c r="R362" s="29"/>
      <c r="S362" s="29">
        <f t="shared" si="24"/>
        <v>10.1160572376342</v>
      </c>
      <c r="T362" s="29"/>
      <c r="U362" s="29"/>
      <c r="V362" s="29"/>
      <c r="W362" s="29"/>
      <c r="X362" s="29"/>
    </row>
    <row r="363" spans="1:24" x14ac:dyDescent="0.2">
      <c r="A363" s="29">
        <v>-20.227631579000001</v>
      </c>
      <c r="B363" s="29">
        <v>-9.9640365979169997E-3</v>
      </c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>
        <f t="shared" si="23"/>
        <v>-20.227631579000001</v>
      </c>
      <c r="R363" s="29"/>
      <c r="S363" s="29">
        <f t="shared" si="24"/>
        <v>9.9640365979169996</v>
      </c>
      <c r="T363" s="29"/>
      <c r="U363" s="29"/>
      <c r="V363" s="29"/>
      <c r="W363" s="29"/>
      <c r="X363" s="29"/>
    </row>
    <row r="364" spans="1:24" x14ac:dyDescent="0.2">
      <c r="A364" s="29">
        <v>-20.289473684000001</v>
      </c>
      <c r="B364" s="29">
        <v>-9.8120062953857903E-3</v>
      </c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>
        <f t="shared" si="23"/>
        <v>-20.289473684000001</v>
      </c>
      <c r="R364" s="29"/>
      <c r="S364" s="29">
        <f t="shared" si="24"/>
        <v>9.8120062953857907</v>
      </c>
      <c r="T364" s="29"/>
      <c r="U364" s="29"/>
      <c r="V364" s="29"/>
      <c r="W364" s="29"/>
      <c r="X364" s="29"/>
    </row>
    <row r="365" spans="1:24" x14ac:dyDescent="0.2">
      <c r="A365" s="29">
        <v>-20.289473684000001</v>
      </c>
      <c r="B365" s="29">
        <v>-9.8120062953857903E-3</v>
      </c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>
        <f t="shared" si="23"/>
        <v>-20.289473684000001</v>
      </c>
      <c r="R365" s="29"/>
      <c r="S365" s="29">
        <f t="shared" si="24"/>
        <v>9.8120062953857907</v>
      </c>
      <c r="T365" s="29"/>
      <c r="U365" s="29"/>
      <c r="V365" s="29"/>
      <c r="W365" s="29"/>
      <c r="X365" s="29"/>
    </row>
    <row r="366" spans="1:24" x14ac:dyDescent="0.2">
      <c r="A366" s="29">
        <v>-20.351315789000001</v>
      </c>
      <c r="B366" s="29">
        <v>-9.6599671275173094E-3</v>
      </c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>
        <f t="shared" si="23"/>
        <v>-20.351315789000001</v>
      </c>
      <c r="R366" s="29"/>
      <c r="S366" s="29">
        <f t="shared" si="24"/>
        <v>9.6599671275173087</v>
      </c>
      <c r="T366" s="29"/>
      <c r="U366" s="29"/>
      <c r="V366" s="29"/>
      <c r="W366" s="29"/>
      <c r="X366" s="29"/>
    </row>
    <row r="367" spans="1:24" x14ac:dyDescent="0.2">
      <c r="A367" s="29">
        <v>-20.413157895000001</v>
      </c>
      <c r="B367" s="29">
        <v>-9.5079203872372904E-3</v>
      </c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>
        <f t="shared" si="23"/>
        <v>-20.413157895000001</v>
      </c>
      <c r="R367" s="29"/>
      <c r="S367" s="29">
        <f t="shared" si="24"/>
        <v>9.5079203872372897</v>
      </c>
      <c r="T367" s="29"/>
      <c r="U367" s="29"/>
      <c r="V367" s="29"/>
      <c r="W367" s="29"/>
      <c r="X367" s="29"/>
    </row>
    <row r="368" spans="1:24" x14ac:dyDescent="0.2">
      <c r="A368" s="29">
        <v>-20.475000000000001</v>
      </c>
      <c r="B368" s="29">
        <v>-9.3558676072727602E-3</v>
      </c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>
        <f t="shared" si="23"/>
        <v>-20.475000000000001</v>
      </c>
      <c r="R368" s="29"/>
      <c r="S368" s="29">
        <f t="shared" si="24"/>
        <v>9.35586760727276</v>
      </c>
      <c r="T368" s="29"/>
      <c r="U368" s="29"/>
      <c r="V368" s="29"/>
      <c r="W368" s="29"/>
      <c r="X368" s="29"/>
    </row>
    <row r="369" spans="1:24" x14ac:dyDescent="0.2">
      <c r="A369" s="29">
        <v>-20.536842105000002</v>
      </c>
      <c r="B369" s="29">
        <v>-9.2038106553737498E-3</v>
      </c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>
        <f t="shared" si="23"/>
        <v>-20.536842105000002</v>
      </c>
      <c r="R369" s="29"/>
      <c r="S369" s="29">
        <f t="shared" si="24"/>
        <v>9.2038106553737506</v>
      </c>
      <c r="T369" s="29"/>
      <c r="U369" s="29"/>
      <c r="V369" s="29"/>
      <c r="W369" s="29"/>
      <c r="X369" s="29"/>
    </row>
    <row r="370" spans="1:24" x14ac:dyDescent="0.2">
      <c r="A370" s="29">
        <v>-20.536842105000002</v>
      </c>
      <c r="B370" s="29">
        <v>-9.2038106553737498E-3</v>
      </c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>
        <f t="shared" si="23"/>
        <v>-20.536842105000002</v>
      </c>
      <c r="R370" s="29"/>
      <c r="S370" s="29">
        <f t="shared" si="24"/>
        <v>9.2038106553737506</v>
      </c>
      <c r="T370" s="29"/>
      <c r="U370" s="29"/>
      <c r="V370" s="29"/>
      <c r="W370" s="29"/>
      <c r="X370" s="29"/>
    </row>
    <row r="371" spans="1:24" x14ac:dyDescent="0.2">
      <c r="A371" s="29">
        <v>-20.598684210999998</v>
      </c>
      <c r="B371" s="29">
        <v>-9.05175194152728E-3</v>
      </c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>
        <f t="shared" si="23"/>
        <v>-20.598684210999998</v>
      </c>
      <c r="R371" s="29"/>
      <c r="S371" s="29">
        <f t="shared" si="24"/>
        <v>9.0517519415272805</v>
      </c>
      <c r="T371" s="29"/>
      <c r="U371" s="29"/>
      <c r="V371" s="29"/>
      <c r="W371" s="29"/>
      <c r="X371" s="29"/>
    </row>
    <row r="372" spans="1:24" x14ac:dyDescent="0.2">
      <c r="A372" s="29">
        <v>-20.660526315999999</v>
      </c>
      <c r="B372" s="29">
        <v>-8.8996945003595295E-3</v>
      </c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>
        <f t="shared" si="23"/>
        <v>-20.660526315999999</v>
      </c>
      <c r="R372" s="29"/>
      <c r="S372" s="29">
        <f t="shared" si="24"/>
        <v>8.89969450035953</v>
      </c>
      <c r="T372" s="29"/>
      <c r="U372" s="29"/>
      <c r="V372" s="29"/>
      <c r="W372" s="29"/>
      <c r="X372" s="29"/>
    </row>
    <row r="373" spans="1:24" x14ac:dyDescent="0.2">
      <c r="A373" s="29">
        <v>-20.722368420999999</v>
      </c>
      <c r="B373" s="29">
        <v>-8.7476413901576497E-3</v>
      </c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>
        <f t="shared" si="23"/>
        <v>-20.722368420999999</v>
      </c>
      <c r="R373" s="29"/>
      <c r="S373" s="29">
        <f t="shared" si="24"/>
        <v>8.74764139015765</v>
      </c>
      <c r="T373" s="29"/>
      <c r="U373" s="29"/>
      <c r="V373" s="29"/>
      <c r="W373" s="29"/>
      <c r="X373" s="29"/>
    </row>
    <row r="374" spans="1:24" x14ac:dyDescent="0.2">
      <c r="A374" s="29">
        <v>-20.784210525999999</v>
      </c>
      <c r="B374" s="29">
        <v>-8.5955958915719301E-3</v>
      </c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>
        <f t="shared" si="23"/>
        <v>-20.784210525999999</v>
      </c>
      <c r="R374" s="29"/>
      <c r="S374" s="29">
        <f t="shared" si="24"/>
        <v>8.5955958915719304</v>
      </c>
      <c r="T374" s="29"/>
      <c r="U374" s="29"/>
      <c r="V374" s="29"/>
      <c r="W374" s="29"/>
      <c r="X374" s="29"/>
    </row>
    <row r="375" spans="1:24" x14ac:dyDescent="0.2">
      <c r="A375" s="29">
        <v>-20.784210525999999</v>
      </c>
      <c r="B375" s="29">
        <v>-8.5955958915719301E-3</v>
      </c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>
        <f t="shared" si="23"/>
        <v>-20.784210525999999</v>
      </c>
      <c r="R375" s="29"/>
      <c r="S375" s="29">
        <f t="shared" si="24"/>
        <v>8.5955958915719304</v>
      </c>
      <c r="T375" s="29"/>
      <c r="U375" s="29"/>
      <c r="V375" s="29"/>
      <c r="W375" s="29"/>
      <c r="X375" s="29"/>
    </row>
    <row r="376" spans="1:24" x14ac:dyDescent="0.2">
      <c r="A376" s="29">
        <v>-20.846052631999999</v>
      </c>
      <c r="B376" s="29">
        <v>-8.4435615078335708E-3</v>
      </c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>
        <f t="shared" si="23"/>
        <v>-20.846052631999999</v>
      </c>
      <c r="R376" s="29"/>
      <c r="S376" s="29">
        <f t="shared" si="24"/>
        <v>8.4435615078335715</v>
      </c>
      <c r="T376" s="29"/>
      <c r="U376" s="29"/>
      <c r="V376" s="29"/>
      <c r="W376" s="29"/>
      <c r="X376" s="29"/>
    </row>
    <row r="377" spans="1:24" x14ac:dyDescent="0.2">
      <c r="A377" s="29">
        <v>-20.907894736999999</v>
      </c>
      <c r="B377" s="29">
        <v>-8.2915419267641406E-3</v>
      </c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>
        <f t="shared" si="23"/>
        <v>-20.907894736999999</v>
      </c>
      <c r="R377" s="29"/>
      <c r="S377" s="29">
        <f t="shared" si="24"/>
        <v>8.2915419267641415</v>
      </c>
      <c r="T377" s="29"/>
      <c r="U377" s="29"/>
      <c r="V377" s="29"/>
      <c r="W377" s="29"/>
      <c r="X377" s="29"/>
    </row>
    <row r="378" spans="1:24" x14ac:dyDescent="0.2">
      <c r="A378" s="29">
        <v>-20.969736842</v>
      </c>
      <c r="B378" s="29">
        <v>-8.1395409801067204E-3</v>
      </c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>
        <f t="shared" si="23"/>
        <v>-20.969736842</v>
      </c>
      <c r="R378" s="29"/>
      <c r="S378" s="29">
        <f t="shared" si="24"/>
        <v>8.1395409801067196</v>
      </c>
      <c r="T378" s="29"/>
      <c r="U378" s="29"/>
      <c r="V378" s="29"/>
      <c r="W378" s="29"/>
      <c r="X378" s="29"/>
    </row>
    <row r="379" spans="1:24" x14ac:dyDescent="0.2">
      <c r="A379" s="29">
        <v>-21.031578947</v>
      </c>
      <c r="B379" s="29">
        <v>-7.9875626618687006E-3</v>
      </c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>
        <f t="shared" si="23"/>
        <v>-21.031578947</v>
      </c>
      <c r="R379" s="29"/>
      <c r="S379" s="29">
        <f t="shared" si="24"/>
        <v>7.9875626618687008</v>
      </c>
      <c r="T379" s="29"/>
      <c r="U379" s="29"/>
      <c r="V379" s="29"/>
      <c r="W379" s="29"/>
      <c r="X379" s="29"/>
    </row>
    <row r="380" spans="1:24" x14ac:dyDescent="0.2">
      <c r="A380" s="29">
        <v>-21.031578947</v>
      </c>
      <c r="B380" s="29">
        <v>-7.9875626618687006E-3</v>
      </c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>
        <f t="shared" si="23"/>
        <v>-21.031578947</v>
      </c>
      <c r="R380" s="29"/>
      <c r="S380" s="29">
        <f t="shared" si="24"/>
        <v>7.9875626618687008</v>
      </c>
      <c r="T380" s="29"/>
      <c r="U380" s="29"/>
      <c r="V380" s="29"/>
      <c r="W380" s="29"/>
      <c r="X380" s="29"/>
    </row>
    <row r="381" spans="1:24" x14ac:dyDescent="0.2">
      <c r="A381" s="29">
        <v>-21.093421053</v>
      </c>
      <c r="B381" s="29">
        <v>-7.8356111898877298E-3</v>
      </c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>
        <f t="shared" si="23"/>
        <v>-21.093421053</v>
      </c>
      <c r="R381" s="29"/>
      <c r="S381" s="29">
        <f t="shared" si="24"/>
        <v>7.8356111898877296</v>
      </c>
      <c r="T381" s="29"/>
      <c r="U381" s="29"/>
      <c r="V381" s="29"/>
      <c r="W381" s="29"/>
      <c r="X381" s="29"/>
    </row>
    <row r="382" spans="1:24" x14ac:dyDescent="0.2">
      <c r="A382" s="29">
        <v>-21.155263158</v>
      </c>
      <c r="B382" s="29">
        <v>-7.6836908665749697E-3</v>
      </c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>
        <f t="shared" si="23"/>
        <v>-21.155263158</v>
      </c>
      <c r="R382" s="29"/>
      <c r="S382" s="29">
        <f t="shared" si="24"/>
        <v>7.6836908665749695</v>
      </c>
      <c r="T382" s="29"/>
      <c r="U382" s="29"/>
      <c r="V382" s="29"/>
      <c r="W382" s="29"/>
      <c r="X382" s="29"/>
    </row>
    <row r="383" spans="1:24" x14ac:dyDescent="0.2">
      <c r="A383" s="29">
        <v>-21.217105263000001</v>
      </c>
      <c r="B383" s="29">
        <v>-7.5318058555948796E-3</v>
      </c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>
        <f t="shared" si="23"/>
        <v>-21.217105263000001</v>
      </c>
      <c r="R383" s="29"/>
      <c r="S383" s="29">
        <f t="shared" si="24"/>
        <v>7.5318058555948797</v>
      </c>
      <c r="T383" s="29"/>
      <c r="U383" s="29"/>
      <c r="V383" s="29"/>
      <c r="W383" s="29"/>
      <c r="X383" s="29"/>
    </row>
    <row r="384" spans="1:24" x14ac:dyDescent="0.2">
      <c r="A384" s="29">
        <v>-21.278947368000001</v>
      </c>
      <c r="B384" s="29">
        <v>-7.3799603360818001E-3</v>
      </c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>
        <f t="shared" si="23"/>
        <v>-21.278947368000001</v>
      </c>
      <c r="R384" s="29"/>
      <c r="S384" s="29">
        <f t="shared" si="24"/>
        <v>7.3799603360818002</v>
      </c>
      <c r="T384" s="29"/>
      <c r="U384" s="29"/>
      <c r="V384" s="29"/>
      <c r="W384" s="29"/>
      <c r="X384" s="29"/>
    </row>
    <row r="385" spans="1:24" x14ac:dyDescent="0.2">
      <c r="A385" s="29">
        <v>-21.278947368000001</v>
      </c>
      <c r="B385" s="29">
        <v>-7.3799603360818001E-3</v>
      </c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>
        <f t="shared" si="23"/>
        <v>-21.278947368000001</v>
      </c>
      <c r="R385" s="29"/>
      <c r="S385" s="29">
        <f t="shared" si="24"/>
        <v>7.3799603360818002</v>
      </c>
      <c r="T385" s="29"/>
      <c r="U385" s="29"/>
      <c r="V385" s="29"/>
      <c r="W385" s="29"/>
      <c r="X385" s="29"/>
    </row>
    <row r="386" spans="1:24" x14ac:dyDescent="0.2">
      <c r="A386" s="29">
        <v>-21.340789474000001</v>
      </c>
      <c r="B386" s="29">
        <v>-7.2281582772612003E-3</v>
      </c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>
        <f t="shared" si="23"/>
        <v>-21.340789474000001</v>
      </c>
      <c r="R386" s="29"/>
      <c r="S386" s="29">
        <f t="shared" si="24"/>
        <v>7.2281582772612003</v>
      </c>
      <c r="T386" s="29"/>
      <c r="U386" s="29"/>
      <c r="V386" s="29"/>
      <c r="W386" s="29"/>
      <c r="X386" s="29"/>
    </row>
    <row r="387" spans="1:24" x14ac:dyDescent="0.2">
      <c r="A387" s="29">
        <v>-21.402631579000001</v>
      </c>
      <c r="B387" s="29">
        <v>-7.0764035879827799E-3</v>
      </c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>
        <f t="shared" si="23"/>
        <v>-21.402631579000001</v>
      </c>
      <c r="R387" s="29"/>
      <c r="S387" s="29">
        <f t="shared" si="24"/>
        <v>7.0764035879827798</v>
      </c>
      <c r="T387" s="29"/>
      <c r="U387" s="29"/>
      <c r="V387" s="29"/>
      <c r="W387" s="29"/>
      <c r="X387" s="29"/>
    </row>
    <row r="388" spans="1:24" x14ac:dyDescent="0.2">
      <c r="A388" s="29">
        <v>-21.464473684000001</v>
      </c>
      <c r="B388" s="29">
        <v>-6.9247008246528597E-3</v>
      </c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>
        <f t="shared" si="23"/>
        <v>-21.464473684000001</v>
      </c>
      <c r="R388" s="29"/>
      <c r="S388" s="29">
        <f t="shared" si="24"/>
        <v>6.9247008246528594</v>
      </c>
      <c r="T388" s="29"/>
      <c r="U388" s="29"/>
      <c r="V388" s="29"/>
      <c r="W388" s="29"/>
      <c r="X388" s="29"/>
    </row>
    <row r="389" spans="1:24" x14ac:dyDescent="0.2">
      <c r="A389" s="29">
        <v>-21.526315789000002</v>
      </c>
      <c r="B389" s="29">
        <v>-6.77305453193725E-3</v>
      </c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>
        <f t="shared" ref="Q389:Q439" si="25">A389</f>
        <v>-21.526315789000002</v>
      </c>
      <c r="R389" s="29"/>
      <c r="S389" s="29">
        <f t="shared" ref="S389:S439" si="26">-1000*B389</f>
        <v>6.7730545319372499</v>
      </c>
      <c r="T389" s="29"/>
      <c r="U389" s="29"/>
      <c r="V389" s="29"/>
      <c r="W389" s="29"/>
      <c r="X389" s="29"/>
    </row>
    <row r="390" spans="1:24" x14ac:dyDescent="0.2">
      <c r="A390" s="29">
        <v>-21.526315789000002</v>
      </c>
      <c r="B390" s="29">
        <v>-6.77305453193725E-3</v>
      </c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>
        <f t="shared" si="25"/>
        <v>-21.526315789000002</v>
      </c>
      <c r="R390" s="29"/>
      <c r="S390" s="29">
        <f t="shared" si="26"/>
        <v>6.7730545319372499</v>
      </c>
      <c r="T390" s="29"/>
      <c r="U390" s="29"/>
      <c r="V390" s="29"/>
      <c r="W390" s="29"/>
      <c r="X390" s="29"/>
    </row>
    <row r="391" spans="1:24" x14ac:dyDescent="0.2">
      <c r="A391" s="29">
        <v>-21.588157894999998</v>
      </c>
      <c r="B391" s="29">
        <v>-6.62146895009835E-3</v>
      </c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>
        <f t="shared" si="25"/>
        <v>-21.588157894999998</v>
      </c>
      <c r="R391" s="29"/>
      <c r="S391" s="29">
        <f t="shared" si="26"/>
        <v>6.6214689500983503</v>
      </c>
      <c r="T391" s="29"/>
      <c r="U391" s="29"/>
      <c r="V391" s="29"/>
      <c r="W391" s="29"/>
      <c r="X391" s="29"/>
    </row>
    <row r="392" spans="1:24" x14ac:dyDescent="0.2">
      <c r="A392" s="29">
        <v>-21.65</v>
      </c>
      <c r="B392" s="29">
        <v>-6.46994783270182E-3</v>
      </c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>
        <f t="shared" si="25"/>
        <v>-21.65</v>
      </c>
      <c r="R392" s="29"/>
      <c r="S392" s="29">
        <f t="shared" si="26"/>
        <v>6.4699478327018198</v>
      </c>
      <c r="T392" s="29"/>
      <c r="U392" s="29"/>
      <c r="V392" s="29"/>
      <c r="W392" s="29"/>
      <c r="X392" s="29"/>
    </row>
    <row r="393" spans="1:24" x14ac:dyDescent="0.2">
      <c r="A393" s="29">
        <v>-21.711842104999999</v>
      </c>
      <c r="B393" s="29">
        <v>-6.3184950442002497E-3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>
        <f t="shared" si="25"/>
        <v>-21.711842104999999</v>
      </c>
      <c r="R393" s="29"/>
      <c r="S393" s="29">
        <f t="shared" si="26"/>
        <v>6.3184950442002501</v>
      </c>
      <c r="T393" s="29"/>
      <c r="U393" s="29"/>
      <c r="V393" s="29"/>
      <c r="W393" s="29"/>
      <c r="X393" s="29"/>
    </row>
    <row r="394" spans="1:24" x14ac:dyDescent="0.2">
      <c r="A394" s="29">
        <v>-21.773684210999999</v>
      </c>
      <c r="B394" s="29">
        <v>-6.1671142655798199E-3</v>
      </c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>
        <f t="shared" si="25"/>
        <v>-21.773684210999999</v>
      </c>
      <c r="R394" s="29"/>
      <c r="S394" s="29">
        <f t="shared" si="26"/>
        <v>6.1671142655798201</v>
      </c>
      <c r="T394" s="29"/>
      <c r="U394" s="29"/>
      <c r="V394" s="29"/>
      <c r="W394" s="29"/>
      <c r="X394" s="29"/>
    </row>
    <row r="395" spans="1:24" x14ac:dyDescent="0.2">
      <c r="A395" s="29">
        <v>-21.773684210999999</v>
      </c>
      <c r="B395" s="29">
        <v>-6.1671142655798199E-3</v>
      </c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>
        <f t="shared" si="25"/>
        <v>-21.773684210999999</v>
      </c>
      <c r="R395" s="29"/>
      <c r="S395" s="29">
        <f t="shared" si="26"/>
        <v>6.1671142655798201</v>
      </c>
      <c r="T395" s="29"/>
      <c r="U395" s="29"/>
      <c r="V395" s="29"/>
      <c r="W395" s="29"/>
      <c r="X395" s="29"/>
    </row>
    <row r="396" spans="1:24" x14ac:dyDescent="0.2">
      <c r="A396" s="29">
        <v>-21.835526315999999</v>
      </c>
      <c r="B396" s="29">
        <v>-6.0158086017571199E-3</v>
      </c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>
        <f t="shared" si="25"/>
        <v>-21.835526315999999</v>
      </c>
      <c r="R396" s="29"/>
      <c r="S396" s="29">
        <f t="shared" si="26"/>
        <v>6.0158086017571195</v>
      </c>
      <c r="T396" s="29"/>
      <c r="U396" s="29"/>
      <c r="V396" s="29"/>
      <c r="W396" s="29"/>
      <c r="X396" s="29"/>
    </row>
    <row r="397" spans="1:24" x14ac:dyDescent="0.2">
      <c r="A397" s="29">
        <v>-21.897368420999999</v>
      </c>
      <c r="B397" s="29">
        <v>-5.8645808880370704E-3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>
        <f t="shared" si="25"/>
        <v>-21.897368420999999</v>
      </c>
      <c r="R397" s="29"/>
      <c r="S397" s="29">
        <f t="shared" si="26"/>
        <v>5.8645808880370707</v>
      </c>
      <c r="T397" s="29"/>
      <c r="U397" s="29"/>
      <c r="V397" s="29"/>
      <c r="W397" s="29"/>
      <c r="X397" s="29"/>
    </row>
    <row r="398" spans="1:24" x14ac:dyDescent="0.2">
      <c r="A398" s="29">
        <v>-21.959210526</v>
      </c>
      <c r="B398" s="29">
        <v>-5.7134337971325201E-3</v>
      </c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>
        <f t="shared" si="25"/>
        <v>-21.959210526</v>
      </c>
      <c r="R398" s="29"/>
      <c r="S398" s="29">
        <f t="shared" si="26"/>
        <v>5.7134337971325202</v>
      </c>
      <c r="T398" s="29"/>
      <c r="U398" s="29"/>
      <c r="V398" s="29"/>
      <c r="W398" s="29"/>
      <c r="X398" s="29"/>
    </row>
    <row r="399" spans="1:24" x14ac:dyDescent="0.2">
      <c r="A399" s="29">
        <v>-22.021052632</v>
      </c>
      <c r="B399" s="29">
        <v>-5.5623697261096396E-3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>
        <f t="shared" si="25"/>
        <v>-22.021052632</v>
      </c>
      <c r="R399" s="29"/>
      <c r="S399" s="29">
        <f t="shared" si="26"/>
        <v>5.5623697261096394</v>
      </c>
      <c r="T399" s="29"/>
      <c r="U399" s="29"/>
      <c r="V399" s="29"/>
      <c r="W399" s="29"/>
      <c r="X399" s="29"/>
    </row>
    <row r="400" spans="1:24" x14ac:dyDescent="0.2">
      <c r="A400" s="29">
        <v>-22.021052632</v>
      </c>
      <c r="B400" s="29">
        <v>-5.5623697261096396E-3</v>
      </c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>
        <f t="shared" si="25"/>
        <v>-22.021052632</v>
      </c>
      <c r="R400" s="29"/>
      <c r="S400" s="29">
        <f t="shared" si="26"/>
        <v>5.5623697261096394</v>
      </c>
      <c r="T400" s="29"/>
      <c r="U400" s="29"/>
      <c r="V400" s="29"/>
      <c r="W400" s="29"/>
      <c r="X400" s="29"/>
    </row>
    <row r="401" spans="1:24" x14ac:dyDescent="0.2">
      <c r="A401" s="29">
        <v>-22.082894737</v>
      </c>
      <c r="B401" s="29">
        <v>-5.4113907982245501E-3</v>
      </c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>
        <f t="shared" si="25"/>
        <v>-22.082894737</v>
      </c>
      <c r="R401" s="29"/>
      <c r="S401" s="29">
        <f t="shared" si="26"/>
        <v>5.4113907982245504</v>
      </c>
      <c r="T401" s="29"/>
      <c r="U401" s="29"/>
      <c r="V401" s="29"/>
      <c r="W401" s="29"/>
      <c r="X401" s="29"/>
    </row>
    <row r="402" spans="1:24" x14ac:dyDescent="0.2">
      <c r="A402" s="29">
        <v>-22.144736842</v>
      </c>
      <c r="B402" s="29">
        <v>-5.2604987676246502E-3</v>
      </c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>
        <f t="shared" si="25"/>
        <v>-22.144736842</v>
      </c>
      <c r="R402" s="29"/>
      <c r="S402" s="29">
        <f t="shared" si="26"/>
        <v>5.2604987676246502</v>
      </c>
      <c r="T402" s="29"/>
      <c r="U402" s="29"/>
      <c r="V402" s="29"/>
      <c r="W402" s="29"/>
      <c r="X402" s="29"/>
    </row>
    <row r="403" spans="1:24" x14ac:dyDescent="0.2">
      <c r="A403" s="29">
        <v>-22.206578947000001</v>
      </c>
      <c r="B403" s="29">
        <v>-5.1096951131577297E-3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>
        <f t="shared" si="25"/>
        <v>-22.206578947000001</v>
      </c>
      <c r="R403" s="29"/>
      <c r="S403" s="29">
        <f t="shared" si="26"/>
        <v>5.1096951131577297</v>
      </c>
      <c r="T403" s="29"/>
      <c r="U403" s="29"/>
      <c r="V403" s="29"/>
      <c r="W403" s="29"/>
      <c r="X403" s="29"/>
    </row>
    <row r="404" spans="1:24" x14ac:dyDescent="0.2">
      <c r="A404" s="29">
        <v>-22.268421053000001</v>
      </c>
      <c r="B404" s="29">
        <v>-4.9589810113655503E-3</v>
      </c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>
        <f t="shared" si="25"/>
        <v>-22.268421053000001</v>
      </c>
      <c r="R404" s="29"/>
      <c r="S404" s="29">
        <f t="shared" si="26"/>
        <v>4.9589810113655499</v>
      </c>
      <c r="T404" s="29"/>
      <c r="U404" s="29"/>
      <c r="V404" s="29"/>
      <c r="W404" s="29"/>
      <c r="X404" s="29"/>
    </row>
    <row r="405" spans="1:24" x14ac:dyDescent="0.2">
      <c r="A405" s="29">
        <v>-22.268421053000001</v>
      </c>
      <c r="B405" s="29">
        <v>-4.9589810113655503E-3</v>
      </c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>
        <f t="shared" si="25"/>
        <v>-22.268421053000001</v>
      </c>
      <c r="R405" s="29"/>
      <c r="S405" s="29">
        <f t="shared" si="26"/>
        <v>4.9589810113655499</v>
      </c>
      <c r="T405" s="29"/>
      <c r="U405" s="29"/>
      <c r="V405" s="29"/>
      <c r="W405" s="29"/>
      <c r="X405" s="29"/>
    </row>
    <row r="406" spans="1:24" x14ac:dyDescent="0.2">
      <c r="A406" s="29">
        <v>-22.330263158000001</v>
      </c>
      <c r="B406" s="29">
        <v>-4.8083570496930596E-3</v>
      </c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>
        <f t="shared" si="25"/>
        <v>-22.330263158000001</v>
      </c>
      <c r="R406" s="29"/>
      <c r="S406" s="29">
        <f t="shared" si="26"/>
        <v>4.8083570496930594</v>
      </c>
      <c r="T406" s="29"/>
      <c r="U406" s="29"/>
      <c r="V406" s="29"/>
      <c r="W406" s="29"/>
      <c r="X406" s="29"/>
    </row>
    <row r="407" spans="1:24" x14ac:dyDescent="0.2">
      <c r="A407" s="29">
        <v>-22.392105263000001</v>
      </c>
      <c r="B407" s="29">
        <v>-4.6578236866273203E-3</v>
      </c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>
        <f t="shared" si="25"/>
        <v>-22.392105263000001</v>
      </c>
      <c r="R407" s="29"/>
      <c r="S407" s="29">
        <f t="shared" si="26"/>
        <v>4.6578236866273199</v>
      </c>
      <c r="T407" s="29"/>
      <c r="U407" s="29"/>
      <c r="V407" s="29"/>
      <c r="W407" s="29"/>
      <c r="X407" s="29"/>
    </row>
    <row r="408" spans="1:24" x14ac:dyDescent="0.2">
      <c r="A408" s="29">
        <v>-22.453947368000001</v>
      </c>
      <c r="B408" s="29">
        <v>-4.5073809574598701E-3</v>
      </c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>
        <f t="shared" si="25"/>
        <v>-22.453947368000001</v>
      </c>
      <c r="R408" s="29"/>
      <c r="S408" s="29">
        <f t="shared" si="26"/>
        <v>4.50738095745987</v>
      </c>
      <c r="T408" s="29"/>
      <c r="U408" s="29"/>
      <c r="V408" s="29"/>
      <c r="W408" s="29"/>
      <c r="X408" s="29"/>
    </row>
    <row r="409" spans="1:24" x14ac:dyDescent="0.2">
      <c r="A409" s="29">
        <v>-22.515789474000002</v>
      </c>
      <c r="B409" s="29">
        <v>-4.3570285396245696E-3</v>
      </c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>
        <f t="shared" si="25"/>
        <v>-22.515789474000002</v>
      </c>
      <c r="R409" s="29"/>
      <c r="S409" s="29">
        <f t="shared" si="26"/>
        <v>4.3570285396245696</v>
      </c>
      <c r="T409" s="29"/>
      <c r="U409" s="29"/>
      <c r="V409" s="29"/>
      <c r="W409" s="29"/>
      <c r="X409" s="29"/>
    </row>
    <row r="410" spans="1:24" x14ac:dyDescent="0.2">
      <c r="A410" s="29">
        <v>-22.515789474000002</v>
      </c>
      <c r="B410" s="29">
        <v>-4.3570285396245696E-3</v>
      </c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>
        <f t="shared" si="25"/>
        <v>-22.515789474000002</v>
      </c>
      <c r="R410" s="29"/>
      <c r="S410" s="29">
        <f t="shared" si="26"/>
        <v>4.3570285396245696</v>
      </c>
      <c r="T410" s="29"/>
      <c r="U410" s="29"/>
      <c r="V410" s="29"/>
      <c r="W410" s="29"/>
      <c r="X410" s="29"/>
    </row>
    <row r="411" spans="1:24" x14ac:dyDescent="0.2">
      <c r="A411" s="29">
        <v>-22.577631578999998</v>
      </c>
      <c r="B411" s="29">
        <v>-4.2067652256146297E-3</v>
      </c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>
        <f t="shared" si="25"/>
        <v>-22.577631578999998</v>
      </c>
      <c r="R411" s="29"/>
      <c r="S411" s="29">
        <f t="shared" si="26"/>
        <v>4.20676522561463</v>
      </c>
      <c r="T411" s="29"/>
      <c r="U411" s="29"/>
      <c r="V411" s="29"/>
      <c r="W411" s="29"/>
      <c r="X411" s="29"/>
    </row>
    <row r="412" spans="1:24" x14ac:dyDescent="0.2">
      <c r="A412" s="29">
        <v>-22.639473683999999</v>
      </c>
      <c r="B412" s="29">
        <v>-4.0565896108041202E-3</v>
      </c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>
        <f t="shared" si="25"/>
        <v>-22.639473683999999</v>
      </c>
      <c r="R412" s="29"/>
      <c r="S412" s="29">
        <f t="shared" si="26"/>
        <v>4.0565896108041199</v>
      </c>
      <c r="T412" s="29"/>
      <c r="U412" s="29"/>
      <c r="V412" s="29"/>
      <c r="W412" s="29"/>
      <c r="X412" s="29"/>
    </row>
    <row r="413" spans="1:24" x14ac:dyDescent="0.2">
      <c r="A413" s="29">
        <v>-22.701315788999999</v>
      </c>
      <c r="B413" s="29">
        <v>-3.9064999844437703E-3</v>
      </c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>
        <f t="shared" si="25"/>
        <v>-22.701315788999999</v>
      </c>
      <c r="R413" s="29"/>
      <c r="S413" s="29">
        <f t="shared" si="26"/>
        <v>3.9064999844437702</v>
      </c>
      <c r="T413" s="29"/>
      <c r="U413" s="29"/>
      <c r="V413" s="29"/>
      <c r="W413" s="29"/>
      <c r="X413" s="29"/>
    </row>
    <row r="414" spans="1:24" x14ac:dyDescent="0.2">
      <c r="A414" s="29">
        <v>-22.763157894999999</v>
      </c>
      <c r="B414" s="29">
        <v>-3.75649421978058E-3</v>
      </c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>
        <f t="shared" si="25"/>
        <v>-22.763157894999999</v>
      </c>
      <c r="R414" s="29"/>
      <c r="S414" s="29">
        <f t="shared" si="26"/>
        <v>3.75649421978058</v>
      </c>
      <c r="T414" s="29"/>
      <c r="U414" s="29"/>
      <c r="V414" s="29"/>
      <c r="W414" s="29"/>
      <c r="X414" s="29"/>
    </row>
    <row r="415" spans="1:24" x14ac:dyDescent="0.2">
      <c r="A415" s="29">
        <v>-22.763157894999999</v>
      </c>
      <c r="B415" s="29">
        <v>-3.75649421978058E-3</v>
      </c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>
        <f t="shared" si="25"/>
        <v>-22.763157894999999</v>
      </c>
      <c r="R415" s="29"/>
      <c r="S415" s="29">
        <f t="shared" si="26"/>
        <v>3.75649421978058</v>
      </c>
      <c r="T415" s="29"/>
      <c r="U415" s="29"/>
      <c r="V415" s="29"/>
      <c r="W415" s="29"/>
      <c r="X415" s="29"/>
    </row>
    <row r="416" spans="1:24" x14ac:dyDescent="0.2">
      <c r="A416" s="29">
        <v>-22.824999999999999</v>
      </c>
      <c r="B416" s="29">
        <v>-3.6065692603983101E-3</v>
      </c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>
        <f t="shared" si="25"/>
        <v>-22.824999999999999</v>
      </c>
      <c r="R416" s="29"/>
      <c r="S416" s="29">
        <f t="shared" si="26"/>
        <v>3.6065692603983099</v>
      </c>
      <c r="T416" s="29"/>
      <c r="U416" s="29"/>
      <c r="V416" s="29"/>
      <c r="W416" s="29"/>
      <c r="X416" s="29"/>
    </row>
    <row r="417" spans="1:24" x14ac:dyDescent="0.2">
      <c r="A417" s="29">
        <v>-22.886842104999999</v>
      </c>
      <c r="B417" s="29">
        <v>-3.4567216274167E-3</v>
      </c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>
        <f t="shared" si="25"/>
        <v>-22.886842104999999</v>
      </c>
      <c r="R417" s="29"/>
      <c r="S417" s="29">
        <f t="shared" si="26"/>
        <v>3.4567216274166999</v>
      </c>
      <c r="T417" s="29"/>
      <c r="U417" s="29"/>
      <c r="V417" s="29"/>
      <c r="W417" s="29"/>
      <c r="X417" s="29"/>
    </row>
    <row r="418" spans="1:24" x14ac:dyDescent="0.2">
      <c r="A418" s="29">
        <v>-22.948684211</v>
      </c>
      <c r="B418" s="29">
        <v>-3.3069472670907698E-3</v>
      </c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>
        <f t="shared" si="25"/>
        <v>-22.948684211</v>
      </c>
      <c r="R418" s="29"/>
      <c r="S418" s="29">
        <f t="shared" si="26"/>
        <v>3.30694726709077</v>
      </c>
      <c r="T418" s="29"/>
      <c r="U418" s="29"/>
      <c r="V418" s="29"/>
      <c r="W418" s="29"/>
      <c r="X418" s="29"/>
    </row>
    <row r="419" spans="1:24" x14ac:dyDescent="0.2">
      <c r="A419" s="29">
        <v>-23.010526316</v>
      </c>
      <c r="B419" s="29">
        <v>-3.1572418603410201E-3</v>
      </c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>
        <f t="shared" si="25"/>
        <v>-23.010526316</v>
      </c>
      <c r="R419" s="29"/>
      <c r="S419" s="29">
        <f t="shared" si="26"/>
        <v>3.1572418603410202</v>
      </c>
      <c r="T419" s="29"/>
      <c r="U419" s="29"/>
      <c r="V419" s="29"/>
      <c r="W419" s="29"/>
      <c r="X419" s="29"/>
    </row>
    <row r="420" spans="1:24" x14ac:dyDescent="0.2">
      <c r="A420" s="29">
        <v>-23.010526316</v>
      </c>
      <c r="B420" s="29">
        <v>-3.1572418603410201E-3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>
        <f t="shared" si="25"/>
        <v>-23.010526316</v>
      </c>
      <c r="R420" s="29"/>
      <c r="S420" s="29">
        <f t="shared" si="26"/>
        <v>3.1572418603410202</v>
      </c>
      <c r="T420" s="29"/>
      <c r="U420" s="29"/>
      <c r="V420" s="29"/>
      <c r="W420" s="29"/>
      <c r="X420" s="29"/>
    </row>
    <row r="421" spans="1:24" x14ac:dyDescent="0.2">
      <c r="A421" s="29">
        <v>-23.072368421</v>
      </c>
      <c r="B421" s="29">
        <v>-3.00760027611629E-3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>
        <f t="shared" si="25"/>
        <v>-23.072368421</v>
      </c>
      <c r="R421" s="29"/>
      <c r="S421" s="29">
        <f t="shared" si="26"/>
        <v>3.0076002761162899</v>
      </c>
      <c r="T421" s="29"/>
      <c r="U421" s="29"/>
      <c r="V421" s="29"/>
      <c r="W421" s="29"/>
      <c r="X421" s="29"/>
    </row>
    <row r="422" spans="1:24" x14ac:dyDescent="0.2">
      <c r="A422" s="29">
        <v>-23.134210526</v>
      </c>
      <c r="B422" s="29">
        <v>-2.8580168130147299E-3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>
        <f t="shared" si="25"/>
        <v>-23.134210526</v>
      </c>
      <c r="R422" s="29"/>
      <c r="S422" s="29">
        <f t="shared" si="26"/>
        <v>2.8580168130147299</v>
      </c>
      <c r="T422" s="29"/>
      <c r="U422" s="29"/>
      <c r="V422" s="29"/>
      <c r="W422" s="29"/>
      <c r="X422" s="29"/>
    </row>
    <row r="423" spans="1:24" x14ac:dyDescent="0.2">
      <c r="A423" s="29">
        <v>-23.196052632000001</v>
      </c>
      <c r="B423" s="29">
        <v>-2.70848599822247E-3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>
        <f t="shared" si="25"/>
        <v>-23.196052632000001</v>
      </c>
      <c r="R423" s="29"/>
      <c r="S423" s="29">
        <f t="shared" si="26"/>
        <v>2.70848599822247</v>
      </c>
      <c r="T423" s="29"/>
      <c r="U423" s="29"/>
      <c r="V423" s="29"/>
      <c r="W423" s="29"/>
      <c r="X423" s="29"/>
    </row>
    <row r="424" spans="1:24" x14ac:dyDescent="0.2">
      <c r="A424" s="29">
        <v>-23.257894737000001</v>
      </c>
      <c r="B424" s="29">
        <v>-2.5590022344933998E-3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>
        <f t="shared" si="25"/>
        <v>-23.257894737000001</v>
      </c>
      <c r="R424" s="29"/>
      <c r="S424" s="29">
        <f t="shared" si="26"/>
        <v>2.5590022344933998</v>
      </c>
      <c r="T424" s="29"/>
      <c r="U424" s="29"/>
      <c r="V424" s="29"/>
      <c r="W424" s="29"/>
      <c r="X424" s="29"/>
    </row>
    <row r="425" spans="1:24" x14ac:dyDescent="0.2">
      <c r="A425" s="29">
        <v>-23.257894737000001</v>
      </c>
      <c r="B425" s="29">
        <v>-2.5590022344933998E-3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>
        <f t="shared" si="25"/>
        <v>-23.257894737000001</v>
      </c>
      <c r="R425" s="29"/>
      <c r="S425" s="29">
        <f t="shared" si="26"/>
        <v>2.5590022344933998</v>
      </c>
      <c r="T425" s="29"/>
      <c r="U425" s="29"/>
      <c r="V425" s="29"/>
      <c r="W425" s="29"/>
      <c r="X425" s="29"/>
    </row>
    <row r="426" spans="1:24" x14ac:dyDescent="0.2">
      <c r="A426" s="29">
        <v>-23.319736842000001</v>
      </c>
      <c r="B426" s="29">
        <v>-2.4095595217158098E-3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>
        <f t="shared" si="25"/>
        <v>-23.319736842000001</v>
      </c>
      <c r="R426" s="29"/>
      <c r="S426" s="29">
        <f t="shared" si="26"/>
        <v>2.4095595217158099</v>
      </c>
      <c r="T426" s="29"/>
      <c r="U426" s="29"/>
      <c r="V426" s="29"/>
      <c r="W426" s="29"/>
      <c r="X426" s="29"/>
    </row>
    <row r="427" spans="1:24" x14ac:dyDescent="0.2">
      <c r="A427" s="29">
        <v>-23.381578947000001</v>
      </c>
      <c r="B427" s="29">
        <v>-2.2601517649628801E-3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>
        <f t="shared" si="25"/>
        <v>-23.381578947000001</v>
      </c>
      <c r="R427" s="29"/>
      <c r="S427" s="29">
        <f t="shared" si="26"/>
        <v>2.2601517649628802</v>
      </c>
      <c r="T427" s="29"/>
      <c r="U427" s="29"/>
      <c r="V427" s="29"/>
      <c r="W427" s="29"/>
      <c r="X427" s="29"/>
    </row>
    <row r="428" spans="1:24" x14ac:dyDescent="0.2">
      <c r="A428" s="29">
        <v>-23.443421053000002</v>
      </c>
      <c r="B428" s="29">
        <v>-2.11077284250403E-3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>
        <f t="shared" si="25"/>
        <v>-23.443421053000002</v>
      </c>
      <c r="R428" s="29"/>
      <c r="S428" s="29">
        <f t="shared" si="26"/>
        <v>2.11077284250403</v>
      </c>
      <c r="T428" s="29"/>
      <c r="U428" s="29"/>
      <c r="V428" s="29"/>
      <c r="W428" s="29"/>
      <c r="X428" s="29"/>
    </row>
    <row r="429" spans="1:24" x14ac:dyDescent="0.2">
      <c r="A429" s="29">
        <v>-23.505263158000002</v>
      </c>
      <c r="B429" s="29">
        <v>-1.9614167115776901E-3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>
        <f t="shared" si="25"/>
        <v>-23.505263158000002</v>
      </c>
      <c r="R429" s="29"/>
      <c r="S429" s="29">
        <f t="shared" si="26"/>
        <v>1.9614167115776902</v>
      </c>
      <c r="T429" s="29"/>
      <c r="U429" s="29"/>
      <c r="V429" s="29"/>
      <c r="W429" s="29"/>
      <c r="X429" s="29"/>
    </row>
    <row r="430" spans="1:24" x14ac:dyDescent="0.2">
      <c r="A430" s="29">
        <v>-23.505263158000002</v>
      </c>
      <c r="B430" s="29">
        <v>-1.9614167115776901E-3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>
        <f t="shared" si="25"/>
        <v>-23.505263158000002</v>
      </c>
      <c r="R430" s="29"/>
      <c r="S430" s="29">
        <f t="shared" si="26"/>
        <v>1.9614167115776902</v>
      </c>
      <c r="T430" s="29"/>
      <c r="U430" s="29"/>
      <c r="V430" s="29"/>
      <c r="W430" s="29"/>
      <c r="X430" s="29"/>
    </row>
    <row r="431" spans="1:24" x14ac:dyDescent="0.2">
      <c r="A431" s="29">
        <v>-23.567105262999998</v>
      </c>
      <c r="B431" s="29">
        <v>-1.81207717287034E-3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>
        <f t="shared" si="25"/>
        <v>-23.567105262999998</v>
      </c>
      <c r="R431" s="29"/>
      <c r="S431" s="29">
        <f t="shared" si="26"/>
        <v>1.81207717287034</v>
      </c>
      <c r="T431" s="29"/>
      <c r="U431" s="29"/>
      <c r="V431" s="29"/>
      <c r="W431" s="29"/>
      <c r="X431" s="29"/>
    </row>
    <row r="432" spans="1:24" x14ac:dyDescent="0.2">
      <c r="A432" s="29">
        <v>-23.628947367999999</v>
      </c>
      <c r="B432" s="29">
        <v>-1.66274929881266E-3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>
        <f t="shared" si="25"/>
        <v>-23.628947367999999</v>
      </c>
      <c r="R432" s="29"/>
      <c r="S432" s="29">
        <f t="shared" si="26"/>
        <v>1.66274929881266</v>
      </c>
      <c r="T432" s="29"/>
      <c r="U432" s="29"/>
      <c r="V432" s="29"/>
      <c r="W432" s="29"/>
      <c r="X432" s="29"/>
    </row>
    <row r="433" spans="1:24" x14ac:dyDescent="0.2">
      <c r="A433" s="29">
        <v>-23.690789473999999</v>
      </c>
      <c r="B433" s="29">
        <v>-1.5134279836033599E-3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>
        <f t="shared" si="25"/>
        <v>-23.690789473999999</v>
      </c>
      <c r="R433" s="29"/>
      <c r="S433" s="29">
        <f t="shared" si="26"/>
        <v>1.5134279836033599</v>
      </c>
      <c r="T433" s="29"/>
      <c r="U433" s="29"/>
      <c r="V433" s="29"/>
      <c r="W433" s="29"/>
      <c r="X433" s="29"/>
    </row>
    <row r="434" spans="1:24" x14ac:dyDescent="0.2">
      <c r="A434" s="29">
        <v>-23.752631578999999</v>
      </c>
      <c r="B434" s="29">
        <v>-1.3641083296019E-3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>
        <f t="shared" si="25"/>
        <v>-23.752631578999999</v>
      </c>
      <c r="R434" s="29"/>
      <c r="S434" s="29">
        <f t="shared" si="26"/>
        <v>1.3641083296018999</v>
      </c>
      <c r="T434" s="29"/>
      <c r="U434" s="29"/>
      <c r="V434" s="29"/>
      <c r="W434" s="29"/>
      <c r="X434" s="29"/>
    </row>
    <row r="435" spans="1:24" x14ac:dyDescent="0.2">
      <c r="A435" s="29">
        <v>-23.752631578999999</v>
      </c>
      <c r="B435" s="29">
        <v>-1.3641083296019E-3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>
        <f t="shared" si="25"/>
        <v>-23.752631578999999</v>
      </c>
      <c r="R435" s="29"/>
      <c r="S435" s="29">
        <f t="shared" si="26"/>
        <v>1.3641083296018999</v>
      </c>
      <c r="T435" s="29"/>
      <c r="U435" s="29"/>
      <c r="V435" s="29"/>
      <c r="W435" s="29"/>
      <c r="X435" s="29"/>
    </row>
    <row r="436" spans="1:24" x14ac:dyDescent="0.2">
      <c r="A436" s="29">
        <v>-23.814473683999999</v>
      </c>
      <c r="B436" s="29">
        <v>-1.2147840419799E-3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>
        <f t="shared" si="25"/>
        <v>-23.814473683999999</v>
      </c>
      <c r="R436" s="29"/>
      <c r="S436" s="29">
        <f t="shared" si="26"/>
        <v>1.2147840419799001</v>
      </c>
      <c r="T436" s="29"/>
      <c r="U436" s="29"/>
      <c r="V436" s="29"/>
      <c r="W436" s="29"/>
      <c r="X436" s="29"/>
    </row>
    <row r="437" spans="1:24" x14ac:dyDescent="0.2">
      <c r="A437" s="29">
        <v>-23.876315789</v>
      </c>
      <c r="B437" s="29">
        <v>-1.06544671423072E-3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>
        <f t="shared" si="25"/>
        <v>-23.876315789</v>
      </c>
      <c r="R437" s="29"/>
      <c r="S437" s="29">
        <f t="shared" si="26"/>
        <v>1.06544671423072</v>
      </c>
      <c r="T437" s="29"/>
      <c r="U437" s="29"/>
      <c r="V437" s="29"/>
      <c r="W437" s="29"/>
      <c r="X437" s="29"/>
    </row>
    <row r="438" spans="1:24" x14ac:dyDescent="0.2">
      <c r="A438" s="29">
        <v>-23.938157895</v>
      </c>
      <c r="B438" s="29">
        <v>-9.16082785995153E-4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>
        <f t="shared" si="25"/>
        <v>-23.938157895</v>
      </c>
      <c r="R438" s="29"/>
      <c r="S438" s="29">
        <f t="shared" si="26"/>
        <v>0.91608278599515303</v>
      </c>
      <c r="T438" s="29"/>
      <c r="U438" s="29"/>
      <c r="V438" s="29"/>
      <c r="W438" s="29"/>
      <c r="X438" s="29"/>
    </row>
    <row r="439" spans="1:24" x14ac:dyDescent="0.2">
      <c r="A439" s="29">
        <v>-24</v>
      </c>
      <c r="B439" s="29">
        <v>-7.6667768527659296E-4</v>
      </c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>
        <f t="shared" si="25"/>
        <v>-24</v>
      </c>
      <c r="R439" s="29"/>
      <c r="S439" s="29">
        <f t="shared" si="26"/>
        <v>0.76667768527659297</v>
      </c>
      <c r="T439" s="29"/>
      <c r="U439" s="29"/>
      <c r="V439" s="29"/>
      <c r="W439" s="29"/>
      <c r="X439" s="29"/>
    </row>
    <row r="440" spans="1:24" x14ac:dyDescent="0.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</row>
  </sheetData>
  <mergeCells count="9">
    <mergeCell ref="A2:E2"/>
    <mergeCell ref="F2:J2"/>
    <mergeCell ref="K2:O2"/>
    <mergeCell ref="A3:B3"/>
    <mergeCell ref="C3:E3"/>
    <mergeCell ref="F3:G3"/>
    <mergeCell ref="H3:J3"/>
    <mergeCell ref="K3:L3"/>
    <mergeCell ref="M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78652-8858-4315-9924-6706898E4387}">
  <dimension ref="A2:J220"/>
  <sheetViews>
    <sheetView workbookViewId="0">
      <selection activeCell="D4" sqref="D4"/>
    </sheetView>
  </sheetViews>
  <sheetFormatPr defaultColWidth="8.7109375" defaultRowHeight="14.25" x14ac:dyDescent="0.2"/>
  <cols>
    <col min="1" max="1" width="11.140625" style="3" customWidth="1"/>
    <col min="2" max="2" width="27" style="3" customWidth="1"/>
    <col min="3" max="3" width="28.85546875" style="3" customWidth="1"/>
    <col min="4" max="5" width="8.7109375" style="3"/>
    <col min="6" max="7" width="27" style="3" customWidth="1"/>
    <col min="8" max="16384" width="8.7109375" style="3"/>
  </cols>
  <sheetData>
    <row r="2" spans="1:10" x14ac:dyDescent="0.2">
      <c r="A2" s="36" t="s">
        <v>58</v>
      </c>
      <c r="B2" s="36"/>
      <c r="C2" s="36"/>
      <c r="E2" s="5"/>
      <c r="F2" s="5" t="s">
        <v>59</v>
      </c>
      <c r="G2" s="5"/>
      <c r="I2" s="5" t="s">
        <v>42</v>
      </c>
      <c r="J2" s="5"/>
    </row>
    <row r="3" spans="1:10" x14ac:dyDescent="0.2">
      <c r="A3" s="5" t="s">
        <v>49</v>
      </c>
      <c r="B3" s="32" t="s">
        <v>51</v>
      </c>
      <c r="C3" s="5" t="s">
        <v>52</v>
      </c>
      <c r="E3" s="5" t="s">
        <v>49</v>
      </c>
      <c r="F3" s="32" t="s">
        <v>53</v>
      </c>
      <c r="G3" s="32" t="s">
        <v>54</v>
      </c>
      <c r="I3" s="5" t="s">
        <v>49</v>
      </c>
      <c r="J3" s="5" t="s">
        <v>50</v>
      </c>
    </row>
    <row r="4" spans="1:10" x14ac:dyDescent="0.2">
      <c r="A4" s="29">
        <v>-0.4</v>
      </c>
      <c r="B4" s="29">
        <v>2.1017750072510899</v>
      </c>
      <c r="C4" s="29">
        <v>-4.8189531868307602</v>
      </c>
      <c r="D4" s="29"/>
      <c r="E4" s="29">
        <v>-0.4</v>
      </c>
      <c r="F4" s="29">
        <v>3.5842983424287298</v>
      </c>
      <c r="G4" s="29">
        <v>-4.7593018767459299</v>
      </c>
      <c r="H4" s="29"/>
      <c r="I4" s="29">
        <v>-0.55699999999999994</v>
      </c>
      <c r="J4" s="29">
        <v>-4.8516660557714069</v>
      </c>
    </row>
    <row r="5" spans="1:10" x14ac:dyDescent="0.2">
      <c r="A5" s="29">
        <v>-0.53749999999999998</v>
      </c>
      <c r="B5" s="29">
        <v>2.2996310244765699</v>
      </c>
      <c r="C5" s="29">
        <v>-4.4823638337842704</v>
      </c>
      <c r="D5" s="29"/>
      <c r="E5" s="29">
        <v>-0.53749999999999998</v>
      </c>
      <c r="F5" s="29">
        <v>3.4446618120414203</v>
      </c>
      <c r="G5" s="29">
        <v>-4.7294446297305601</v>
      </c>
      <c r="H5" s="29"/>
      <c r="I5" s="29">
        <v>-1.0569999999999999</v>
      </c>
      <c r="J5" s="29">
        <v>-4.1316660557713805</v>
      </c>
    </row>
    <row r="6" spans="1:10" x14ac:dyDescent="0.2">
      <c r="A6" s="29">
        <v>-0.67500000000000004</v>
      </c>
      <c r="B6" s="29">
        <v>2.4974524268395699</v>
      </c>
      <c r="C6" s="29">
        <v>-4.1458420304043795</v>
      </c>
      <c r="D6" s="29"/>
      <c r="E6" s="29">
        <v>-0.67500000000000004</v>
      </c>
      <c r="F6" s="29">
        <v>3.3049952315511102</v>
      </c>
      <c r="G6" s="29">
        <v>-4.6996640985797304</v>
      </c>
      <c r="H6" s="29"/>
      <c r="I6" s="29">
        <v>-1.5569999999999999</v>
      </c>
      <c r="J6" s="29">
        <v>-3.3566660557713828</v>
      </c>
    </row>
    <row r="7" spans="1:10" x14ac:dyDescent="0.2">
      <c r="A7" s="29">
        <v>-0.8125</v>
      </c>
      <c r="B7" s="29">
        <v>2.69522925702667</v>
      </c>
      <c r="C7" s="29">
        <v>-3.80939235731883</v>
      </c>
      <c r="D7" s="29"/>
      <c r="E7" s="29">
        <v>-0.8125</v>
      </c>
      <c r="F7" s="29">
        <v>3.1653091500677197</v>
      </c>
      <c r="G7" s="29">
        <v>-4.6699462443164501</v>
      </c>
      <c r="H7" s="29"/>
      <c r="I7" s="29">
        <v>-2.0569999999999999</v>
      </c>
      <c r="J7" s="29">
        <v>-2.5716660557713746</v>
      </c>
    </row>
    <row r="8" spans="1:10" x14ac:dyDescent="0.2">
      <c r="A8" s="29">
        <v>-0.95</v>
      </c>
      <c r="B8" s="29">
        <v>2.8929564592089601</v>
      </c>
      <c r="C8" s="29">
        <v>-3.4730128537729201</v>
      </c>
      <c r="D8" s="29"/>
      <c r="E8" s="29">
        <v>-0.95</v>
      </c>
      <c r="F8" s="29">
        <v>3.0256159751950698</v>
      </c>
      <c r="G8" s="29">
        <v>-4.6402713371275404</v>
      </c>
      <c r="H8" s="29"/>
      <c r="I8" s="29">
        <v>-2.5569999999999999</v>
      </c>
      <c r="J8" s="29">
        <v>-1.6216660557713962</v>
      </c>
    </row>
    <row r="9" spans="1:10" x14ac:dyDescent="0.2">
      <c r="A9" s="29">
        <v>-0.95</v>
      </c>
      <c r="B9" s="29">
        <v>2.8929564592089601</v>
      </c>
      <c r="C9" s="29">
        <v>-3.4730128537729201</v>
      </c>
      <c r="D9" s="29"/>
      <c r="E9" s="29">
        <v>-0.95</v>
      </c>
      <c r="F9" s="29">
        <v>3.0256159751950698</v>
      </c>
      <c r="G9" s="29">
        <v>-4.6402713371275404</v>
      </c>
      <c r="H9" s="29"/>
      <c r="I9" s="29">
        <v>-3.0569999999999999</v>
      </c>
      <c r="J9" s="29">
        <v>-0.69666605577138707</v>
      </c>
    </row>
    <row r="10" spans="1:10" x14ac:dyDescent="0.2">
      <c r="A10" s="29">
        <v>-1.0249999999999999</v>
      </c>
      <c r="B10" s="29">
        <v>3.00189226244499</v>
      </c>
      <c r="C10" s="29">
        <v>-3.2877680633673698</v>
      </c>
      <c r="D10" s="29"/>
      <c r="E10" s="29">
        <v>-0.96250000000000002</v>
      </c>
      <c r="F10" s="29">
        <v>3.01316273470061</v>
      </c>
      <c r="G10" s="29">
        <v>-4.6371684100537101</v>
      </c>
      <c r="H10" s="29"/>
      <c r="I10" s="29">
        <v>-3.5569999999999999</v>
      </c>
      <c r="J10" s="29">
        <v>0.25333394422859135</v>
      </c>
    </row>
    <row r="11" spans="1:10" x14ac:dyDescent="0.2">
      <c r="A11" s="29">
        <v>-1.1000000000000001</v>
      </c>
      <c r="B11" s="29">
        <v>3.1107902258964799</v>
      </c>
      <c r="C11" s="29">
        <v>-3.1025782940383202</v>
      </c>
      <c r="D11" s="29"/>
      <c r="E11" s="29">
        <v>-0.97499999999999998</v>
      </c>
      <c r="F11" s="29">
        <v>3.0007603640871001</v>
      </c>
      <c r="G11" s="29">
        <v>-4.6340114184685799</v>
      </c>
      <c r="H11" s="29"/>
      <c r="I11" s="29">
        <v>-4.0570000000000004</v>
      </c>
      <c r="J11" s="29">
        <v>1.2983339442286375</v>
      </c>
    </row>
    <row r="12" spans="1:10" x14ac:dyDescent="0.2">
      <c r="A12" s="29">
        <v>-1.175</v>
      </c>
      <c r="B12" s="29">
        <v>3.2196275722243901</v>
      </c>
      <c r="C12" s="29">
        <v>-2.9174786313593701</v>
      </c>
      <c r="D12" s="29"/>
      <c r="E12" s="29">
        <v>-0.98750000000000004</v>
      </c>
      <c r="F12" s="29">
        <v>2.9884087033132802</v>
      </c>
      <c r="G12" s="29">
        <v>-4.6308006136830802</v>
      </c>
      <c r="H12" s="29"/>
      <c r="I12" s="29">
        <v>-4.5570000000000004</v>
      </c>
      <c r="J12" s="29">
        <v>2.1683339442286189</v>
      </c>
    </row>
    <row r="13" spans="1:10" x14ac:dyDescent="0.2">
      <c r="A13" s="29">
        <v>-1.25</v>
      </c>
      <c r="B13" s="29">
        <v>3.3283818194035297</v>
      </c>
      <c r="C13" s="29">
        <v>-2.7325035901601198</v>
      </c>
      <c r="D13" s="29"/>
      <c r="E13" s="29">
        <v>-1</v>
      </c>
      <c r="F13" s="29">
        <v>2.9761075941446098</v>
      </c>
      <c r="G13" s="29">
        <v>-4.6275362448921298</v>
      </c>
      <c r="H13" s="29"/>
      <c r="I13" s="29">
        <v>-5.0570000000000004</v>
      </c>
      <c r="J13" s="29">
        <v>3.0083339442286268</v>
      </c>
    </row>
    <row r="14" spans="1:10" x14ac:dyDescent="0.2">
      <c r="A14" s="29">
        <v>-1.25</v>
      </c>
      <c r="B14" s="29">
        <v>3.3283818194035297</v>
      </c>
      <c r="C14" s="29">
        <v>-2.7325035901601198</v>
      </c>
      <c r="D14" s="29"/>
      <c r="E14" s="29">
        <v>-1</v>
      </c>
      <c r="F14" s="29">
        <v>2.9761075941446098</v>
      </c>
      <c r="G14" s="29">
        <v>-4.6275362448921298</v>
      </c>
      <c r="H14" s="29"/>
      <c r="I14" s="29">
        <v>-5.5570000000000004</v>
      </c>
      <c r="J14" s="29">
        <v>3.8083339442286497</v>
      </c>
    </row>
    <row r="15" spans="1:10" x14ac:dyDescent="0.2">
      <c r="A15" s="29">
        <v>-1.3125</v>
      </c>
      <c r="B15" s="29">
        <v>3.41892701328785</v>
      </c>
      <c r="C15" s="29">
        <v>-2.5784829685977901</v>
      </c>
      <c r="D15" s="29"/>
      <c r="E15" s="29">
        <v>-1.0625</v>
      </c>
      <c r="F15" s="29">
        <v>2.9161220815301099</v>
      </c>
      <c r="G15" s="29">
        <v>-4.60931869097376</v>
      </c>
      <c r="H15" s="29"/>
      <c r="I15" s="29">
        <v>-6.0570000000000004</v>
      </c>
      <c r="J15" s="29">
        <v>4.1683339442286496</v>
      </c>
    </row>
    <row r="16" spans="1:10" x14ac:dyDescent="0.2">
      <c r="A16" s="29">
        <v>-1.375</v>
      </c>
      <c r="B16" s="29">
        <v>3.50939146615042</v>
      </c>
      <c r="C16" s="29">
        <v>-2.4245883352412601</v>
      </c>
      <c r="D16" s="29"/>
      <c r="E16" s="29">
        <v>-1.125</v>
      </c>
      <c r="F16" s="29">
        <v>2.85794469473201</v>
      </c>
      <c r="G16" s="29">
        <v>-4.58920259180152</v>
      </c>
      <c r="H16" s="29"/>
      <c r="I16" s="29">
        <v>-6.5570000000000004</v>
      </c>
      <c r="J16" s="29">
        <v>4.9883339442286356</v>
      </c>
    </row>
    <row r="17" spans="1:10" x14ac:dyDescent="0.2">
      <c r="A17" s="29">
        <v>-1.4375</v>
      </c>
      <c r="B17" s="29">
        <v>3.5997634852156799</v>
      </c>
      <c r="C17" s="29">
        <v>-2.27083823914157</v>
      </c>
      <c r="D17" s="29"/>
      <c r="E17" s="29">
        <v>-1.1875</v>
      </c>
      <c r="F17" s="29">
        <v>2.8015507109376703</v>
      </c>
      <c r="G17" s="29">
        <v>-4.5672273723251102</v>
      </c>
      <c r="H17" s="29"/>
      <c r="I17" s="29">
        <v>-7.0570000000000004</v>
      </c>
      <c r="J17" s="29">
        <v>5.7583339442286565</v>
      </c>
    </row>
    <row r="18" spans="1:10" x14ac:dyDescent="0.2">
      <c r="A18" s="29">
        <v>-1.5</v>
      </c>
      <c r="B18" s="29">
        <v>3.6900312915047198</v>
      </c>
      <c r="C18" s="29">
        <v>-2.1172514120599799</v>
      </c>
      <c r="D18" s="29"/>
      <c r="E18" s="29">
        <v>-1.25</v>
      </c>
      <c r="F18" s="29">
        <v>2.7469155486749499</v>
      </c>
      <c r="G18" s="29">
        <v>-4.5434318452036004</v>
      </c>
      <c r="H18" s="29"/>
      <c r="I18" s="29">
        <v>-7.5570000000000004</v>
      </c>
      <c r="J18" s="29">
        <v>6.3733339442286621</v>
      </c>
    </row>
    <row r="19" spans="1:10" x14ac:dyDescent="0.2">
      <c r="A19" s="29">
        <v>-1.5</v>
      </c>
      <c r="B19" s="29">
        <v>3.6900312915047198</v>
      </c>
      <c r="C19" s="29">
        <v>-2.1172514120599799</v>
      </c>
      <c r="D19" s="29"/>
      <c r="E19" s="29">
        <v>-1.25</v>
      </c>
      <c r="F19" s="29">
        <v>2.7469155486749499</v>
      </c>
      <c r="G19" s="29">
        <v>-4.5434318452036004</v>
      </c>
      <c r="H19" s="29"/>
      <c r="I19" s="29">
        <v>-8.0570000000000004</v>
      </c>
      <c r="J19" s="29">
        <v>6.963333944228669</v>
      </c>
    </row>
    <row r="20" spans="1:10" x14ac:dyDescent="0.2">
      <c r="A20" s="29">
        <v>-1.75</v>
      </c>
      <c r="B20" s="29">
        <v>4.0498580122519705</v>
      </c>
      <c r="C20" s="29">
        <v>-1.50489027493992</v>
      </c>
      <c r="D20" s="29"/>
      <c r="E20" s="29">
        <v>-1.3125</v>
      </c>
      <c r="F20" s="29">
        <v>2.6940119208994502</v>
      </c>
      <c r="G20" s="29">
        <v>-4.5178588614937301</v>
      </c>
      <c r="H20" s="29"/>
      <c r="I20" s="29">
        <v>-8.5570000000000004</v>
      </c>
      <c r="J20" s="29">
        <v>7.4283339442286618</v>
      </c>
    </row>
    <row r="21" spans="1:10" x14ac:dyDescent="0.2">
      <c r="A21" s="29">
        <v>-2</v>
      </c>
      <c r="B21" s="29">
        <v>4.4071771298992699</v>
      </c>
      <c r="C21" s="29">
        <v>-0.89657221516664498</v>
      </c>
      <c r="D21" s="29"/>
      <c r="E21" s="29">
        <v>-1.375</v>
      </c>
      <c r="F21" s="29">
        <v>2.6428192988873302</v>
      </c>
      <c r="G21" s="29">
        <v>-4.4905401808748202</v>
      </c>
      <c r="H21" s="29"/>
      <c r="I21" s="29">
        <v>-9.0570000000000004</v>
      </c>
      <c r="J21" s="29">
        <v>7.9733339442286653</v>
      </c>
    </row>
    <row r="22" spans="1:10" x14ac:dyDescent="0.2">
      <c r="A22" s="29">
        <v>-2.25</v>
      </c>
      <c r="B22" s="29">
        <v>4.7613803977073399</v>
      </c>
      <c r="C22" s="29">
        <v>-0.29335635920361197</v>
      </c>
      <c r="D22" s="29"/>
      <c r="E22" s="29">
        <v>-1.4375</v>
      </c>
      <c r="F22" s="29">
        <v>2.5933147284999301</v>
      </c>
      <c r="G22" s="29">
        <v>-4.4615122265348806</v>
      </c>
      <c r="H22" s="29"/>
      <c r="I22" s="29">
        <v>-9.5570000000000004</v>
      </c>
      <c r="J22" s="29">
        <v>8.3783339442286824</v>
      </c>
    </row>
    <row r="23" spans="1:10" x14ac:dyDescent="0.2">
      <c r="A23" s="29">
        <v>-2.5</v>
      </c>
      <c r="B23" s="29">
        <v>5.1119176490388503</v>
      </c>
      <c r="C23" s="29">
        <v>0.30377748394968501</v>
      </c>
      <c r="D23" s="29"/>
      <c r="E23" s="29">
        <v>-1.5</v>
      </c>
      <c r="F23" s="29">
        <v>2.5454755307494197</v>
      </c>
      <c r="G23" s="29">
        <v>-4.4308113488295593</v>
      </c>
      <c r="H23" s="29"/>
      <c r="I23" s="29">
        <v>-10.057</v>
      </c>
      <c r="J23" s="29">
        <v>8.7583339442286743</v>
      </c>
    </row>
    <row r="24" spans="1:10" x14ac:dyDescent="0.2">
      <c r="A24" s="29">
        <v>-2.5</v>
      </c>
      <c r="B24" s="29">
        <v>5.1119176490388503</v>
      </c>
      <c r="C24" s="29">
        <v>0.30377748394968501</v>
      </c>
      <c r="D24" s="29"/>
      <c r="E24" s="29">
        <v>-1.5</v>
      </c>
      <c r="F24" s="29">
        <v>2.5454755307494197</v>
      </c>
      <c r="G24" s="29">
        <v>-4.4308113488295593</v>
      </c>
      <c r="H24" s="29"/>
      <c r="I24" s="29">
        <v>-10.557</v>
      </c>
      <c r="J24" s="29">
        <v>9.1883339442286882</v>
      </c>
    </row>
    <row r="25" spans="1:10" x14ac:dyDescent="0.2">
      <c r="A25" s="29">
        <v>-2.625</v>
      </c>
      <c r="B25" s="29">
        <v>5.2856574505892802</v>
      </c>
      <c r="C25" s="29">
        <v>0.59977206521750892</v>
      </c>
      <c r="D25" s="29"/>
      <c r="E25" s="29">
        <v>-1.75</v>
      </c>
      <c r="F25" s="29">
        <v>2.3703336399602399</v>
      </c>
      <c r="G25" s="29">
        <v>-4.29199219239334</v>
      </c>
      <c r="H25" s="29"/>
      <c r="I25" s="29">
        <v>-11.057</v>
      </c>
      <c r="J25" s="29">
        <v>9.3233339442286844</v>
      </c>
    </row>
    <row r="26" spans="1:10" x14ac:dyDescent="0.2">
      <c r="A26" s="29">
        <v>-2.75</v>
      </c>
      <c r="B26" s="29">
        <v>5.4582967275012697</v>
      </c>
      <c r="C26" s="29">
        <v>0.89390191716274603</v>
      </c>
      <c r="D26" s="29"/>
      <c r="E26" s="29">
        <v>-2</v>
      </c>
      <c r="F26" s="29">
        <v>2.2200973504516504</v>
      </c>
      <c r="G26" s="29">
        <v>-4.1292401696132899</v>
      </c>
      <c r="H26" s="29"/>
      <c r="I26" s="29">
        <v>-11.557</v>
      </c>
      <c r="J26" s="29">
        <v>9.2283339442286856</v>
      </c>
    </row>
    <row r="27" spans="1:10" x14ac:dyDescent="0.2">
      <c r="A27" s="29">
        <v>-2.875</v>
      </c>
      <c r="B27" s="29">
        <v>5.6297830159525502</v>
      </c>
      <c r="C27" s="29">
        <v>1.18606730225296</v>
      </c>
      <c r="D27" s="29"/>
      <c r="E27" s="29">
        <v>-2.25</v>
      </c>
      <c r="F27" s="29">
        <v>2.0934554386359299</v>
      </c>
      <c r="G27" s="29">
        <v>-3.9447043238962198</v>
      </c>
      <c r="H27" s="29"/>
      <c r="I27" s="29">
        <v>-12.057</v>
      </c>
      <c r="J27" s="29">
        <v>9.1483339442286891</v>
      </c>
    </row>
    <row r="28" spans="1:10" x14ac:dyDescent="0.2">
      <c r="A28" s="29">
        <v>-3</v>
      </c>
      <c r="B28" s="29">
        <v>5.80006862467022</v>
      </c>
      <c r="C28" s="29">
        <v>1.47617469333804</v>
      </c>
      <c r="D28" s="29"/>
      <c r="E28" s="29">
        <v>-2.5</v>
      </c>
      <c r="F28" s="29">
        <v>1.9891865144399299</v>
      </c>
      <c r="G28" s="29">
        <v>-3.7404181945184503</v>
      </c>
      <c r="H28" s="29"/>
      <c r="I28" s="29">
        <v>-12.557</v>
      </c>
      <c r="J28" s="29">
        <v>8.988333944228696</v>
      </c>
    </row>
    <row r="29" spans="1:10" x14ac:dyDescent="0.2">
      <c r="A29" s="29">
        <v>-3</v>
      </c>
      <c r="B29" s="29">
        <v>5.80006862467022</v>
      </c>
      <c r="C29" s="29">
        <v>1.47617469333804</v>
      </c>
      <c r="D29" s="29"/>
      <c r="E29" s="29">
        <v>-2.5</v>
      </c>
      <c r="F29" s="29">
        <v>1.9891865144399299</v>
      </c>
      <c r="G29" s="29">
        <v>-3.7404181945184503</v>
      </c>
      <c r="H29" s="29"/>
      <c r="I29" s="29">
        <v>-13.057</v>
      </c>
      <c r="J29" s="29">
        <v>8.7183339442286893</v>
      </c>
    </row>
    <row r="30" spans="1:10" x14ac:dyDescent="0.2">
      <c r="A30" s="29">
        <v>-3.3125</v>
      </c>
      <c r="B30" s="29">
        <v>6.2202561280520197</v>
      </c>
      <c r="C30" s="29">
        <v>2.1918707430141602</v>
      </c>
      <c r="D30" s="29"/>
      <c r="E30" s="29">
        <v>-2.625</v>
      </c>
      <c r="F30" s="29">
        <v>1.9450939369159901</v>
      </c>
      <c r="G30" s="29">
        <v>-3.6314688587871697</v>
      </c>
      <c r="H30" s="29"/>
      <c r="I30" s="29">
        <v>-13.557</v>
      </c>
      <c r="J30" s="29">
        <v>8.3333339442287073</v>
      </c>
    </row>
    <row r="31" spans="1:10" x14ac:dyDescent="0.2">
      <c r="A31" s="29">
        <v>-3.625</v>
      </c>
      <c r="B31" s="29">
        <v>6.6321600879635305</v>
      </c>
      <c r="C31" s="29">
        <v>2.8929661383598497</v>
      </c>
      <c r="D31" s="29"/>
      <c r="E31" s="29">
        <v>-2.75</v>
      </c>
      <c r="F31" s="29">
        <v>1.90618029446158</v>
      </c>
      <c r="G31" s="29">
        <v>-3.5182901121226897</v>
      </c>
      <c r="H31" s="29"/>
      <c r="I31" s="29">
        <v>-14.057</v>
      </c>
      <c r="J31" s="29">
        <v>7.9283339442287186</v>
      </c>
    </row>
    <row r="32" spans="1:10" x14ac:dyDescent="0.2">
      <c r="A32" s="29">
        <v>-3.9375</v>
      </c>
      <c r="B32" s="29">
        <v>7.0354864642275299</v>
      </c>
      <c r="C32" s="29">
        <v>3.5785351137969101</v>
      </c>
      <c r="D32" s="29"/>
      <c r="E32" s="29">
        <v>-2.875</v>
      </c>
      <c r="F32" s="29">
        <v>1.87231278152617</v>
      </c>
      <c r="G32" s="29">
        <v>-3.4011047582982301</v>
      </c>
      <c r="H32" s="29"/>
      <c r="I32" s="29">
        <v>-14.557</v>
      </c>
      <c r="J32" s="29">
        <v>7.4133339442287163</v>
      </c>
    </row>
    <row r="33" spans="1:10" x14ac:dyDescent="0.2">
      <c r="A33" s="29">
        <v>-4.25</v>
      </c>
      <c r="B33" s="29">
        <v>7.4301917624905407</v>
      </c>
      <c r="C33" s="29">
        <v>4.2479520161392799</v>
      </c>
      <c r="D33" s="29"/>
      <c r="E33" s="29">
        <v>-3</v>
      </c>
      <c r="F33" s="29">
        <v>1.84336501240339</v>
      </c>
      <c r="G33" s="29">
        <v>-3.28012587636068</v>
      </c>
      <c r="H33" s="29"/>
      <c r="I33" s="29">
        <v>-15.057</v>
      </c>
      <c r="J33" s="29">
        <v>6.9083339442287244</v>
      </c>
    </row>
    <row r="34" spans="1:10" x14ac:dyDescent="0.2">
      <c r="A34" s="29">
        <v>-4.25</v>
      </c>
      <c r="B34" s="29">
        <v>7.4301917624905407</v>
      </c>
      <c r="C34" s="29">
        <v>4.2479520161392799</v>
      </c>
      <c r="D34" s="29"/>
      <c r="E34" s="29">
        <v>-3</v>
      </c>
      <c r="F34" s="29">
        <v>1.84336501240339</v>
      </c>
      <c r="G34" s="29">
        <v>-3.28012587636068</v>
      </c>
      <c r="H34" s="29"/>
      <c r="I34" s="29">
        <v>-15.557</v>
      </c>
      <c r="J34" s="29">
        <v>6.2833339442287244</v>
      </c>
    </row>
    <row r="35" spans="1:10" x14ac:dyDescent="0.2">
      <c r="A35" s="29">
        <v>-4.46875</v>
      </c>
      <c r="B35" s="29">
        <v>7.7014582921890904</v>
      </c>
      <c r="C35" s="29">
        <v>4.7067467157511604</v>
      </c>
      <c r="D35" s="29"/>
      <c r="E35" s="29">
        <v>-3.125</v>
      </c>
      <c r="F35" s="29">
        <v>1.8179213285642599</v>
      </c>
      <c r="G35" s="29">
        <v>-3.15707878441594</v>
      </c>
      <c r="H35" s="29"/>
      <c r="I35" s="29">
        <v>-16.057000000000002</v>
      </c>
      <c r="J35" s="29">
        <v>5.4933339442287181</v>
      </c>
    </row>
    <row r="36" spans="1:10" x14ac:dyDescent="0.2">
      <c r="A36" s="29">
        <v>-4.6875</v>
      </c>
      <c r="B36" s="29">
        <v>7.9687311382463895</v>
      </c>
      <c r="C36" s="29">
        <v>5.1574390256513603</v>
      </c>
      <c r="D36" s="29"/>
      <c r="E36" s="29">
        <v>-3.25</v>
      </c>
      <c r="F36" s="29">
        <v>1.79570160205115</v>
      </c>
      <c r="G36" s="29">
        <v>-3.0316942895923198</v>
      </c>
      <c r="H36" s="29"/>
      <c r="I36" s="29">
        <v>-16.557000000000002</v>
      </c>
      <c r="J36" s="29">
        <v>4.8183339442287156</v>
      </c>
    </row>
    <row r="37" spans="1:10" x14ac:dyDescent="0.2">
      <c r="A37" s="29">
        <v>-4.90625</v>
      </c>
      <c r="B37" s="29">
        <v>8.2322154774494702</v>
      </c>
      <c r="C37" s="29">
        <v>5.6000918722273898</v>
      </c>
      <c r="D37" s="29"/>
      <c r="E37" s="29">
        <v>-3.375</v>
      </c>
      <c r="F37" s="29">
        <v>1.77663465054958</v>
      </c>
      <c r="G37" s="29">
        <v>-2.9040975784465703</v>
      </c>
      <c r="H37" s="29"/>
      <c r="I37" s="29">
        <v>-17.057000000000002</v>
      </c>
      <c r="J37" s="29">
        <v>4.1433339442287149</v>
      </c>
    </row>
    <row r="38" spans="1:10" x14ac:dyDescent="0.2">
      <c r="A38" s="29">
        <v>-5.125</v>
      </c>
      <c r="B38" s="29">
        <v>8.4921896876394598</v>
      </c>
      <c r="C38" s="29">
        <v>6.0348559876310794</v>
      </c>
      <c r="D38" s="29"/>
      <c r="E38" s="29">
        <v>-3.5</v>
      </c>
      <c r="F38" s="29">
        <v>1.7606545230051101</v>
      </c>
      <c r="G38" s="29">
        <v>-2.7744069962434001</v>
      </c>
      <c r="H38" s="29"/>
      <c r="I38" s="29">
        <v>-17.557000000000002</v>
      </c>
      <c r="J38" s="29">
        <v>3.6033339442287153</v>
      </c>
    </row>
    <row r="39" spans="1:10" x14ac:dyDescent="0.2">
      <c r="A39" s="29">
        <v>-5.125</v>
      </c>
      <c r="B39" s="29">
        <v>8.4921896876394598</v>
      </c>
      <c r="C39" s="29">
        <v>6.0348559876310794</v>
      </c>
      <c r="D39" s="29"/>
      <c r="E39" s="29">
        <v>-3.5</v>
      </c>
      <c r="F39" s="29">
        <v>1.7606545230051101</v>
      </c>
      <c r="G39" s="29">
        <v>-2.7744069962434001</v>
      </c>
      <c r="H39" s="29"/>
      <c r="I39" s="29">
        <v>-18.057000000000002</v>
      </c>
      <c r="J39" s="29">
        <v>3.153333944228716</v>
      </c>
    </row>
    <row r="40" spans="1:10" x14ac:dyDescent="0.2">
      <c r="A40" s="29">
        <v>-5.34375</v>
      </c>
      <c r="B40" s="29">
        <v>8.7490074477246189</v>
      </c>
      <c r="C40" s="29">
        <v>6.46196834573683</v>
      </c>
      <c r="D40" s="29"/>
      <c r="E40" s="29">
        <v>-3.6875</v>
      </c>
      <c r="F40" s="29">
        <v>1.7423395284468299</v>
      </c>
      <c r="G40" s="29">
        <v>-2.5761877176254599</v>
      </c>
      <c r="H40" s="29"/>
      <c r="I40" s="29">
        <v>-18.557000000000002</v>
      </c>
      <c r="J40" s="29">
        <v>2.4783339442287144</v>
      </c>
    </row>
    <row r="41" spans="1:10" x14ac:dyDescent="0.2">
      <c r="A41" s="29">
        <v>-5.5625</v>
      </c>
      <c r="B41" s="29">
        <v>9.0031096540988287</v>
      </c>
      <c r="C41" s="29">
        <v>6.8817618300449901</v>
      </c>
      <c r="D41" s="29"/>
      <c r="E41" s="29">
        <v>-3.875</v>
      </c>
      <c r="F41" s="29">
        <v>1.73065087640546</v>
      </c>
      <c r="G41" s="29">
        <v>-2.3738555269600599</v>
      </c>
      <c r="H41" s="29"/>
      <c r="I41" s="29">
        <v>-19.057000000000002</v>
      </c>
      <c r="J41" s="29">
        <v>1.8483339442287154</v>
      </c>
    </row>
    <row r="42" spans="1:10" x14ac:dyDescent="0.2">
      <c r="A42" s="29">
        <v>-5.78125</v>
      </c>
      <c r="B42" s="29">
        <v>9.2550193473868312</v>
      </c>
      <c r="C42" s="29">
        <v>7.2946647495004697</v>
      </c>
      <c r="D42" s="29"/>
      <c r="E42" s="29">
        <v>-4.0625</v>
      </c>
      <c r="F42" s="29">
        <v>1.7254378695127499</v>
      </c>
      <c r="G42" s="29">
        <v>-2.1677211582834901</v>
      </c>
      <c r="H42" s="29"/>
      <c r="I42" s="29">
        <v>-19.557000000000002</v>
      </c>
      <c r="J42" s="29">
        <v>1.2733339442287179</v>
      </c>
    </row>
    <row r="43" spans="1:10" x14ac:dyDescent="0.2">
      <c r="A43" s="29">
        <v>-6</v>
      </c>
      <c r="B43" s="29">
        <v>9.5053509159617793</v>
      </c>
      <c r="C43" s="29">
        <v>7.7012071935244606</v>
      </c>
      <c r="D43" s="29"/>
      <c r="E43" s="29">
        <v>-4.25</v>
      </c>
      <c r="F43" s="29">
        <v>1.7265832855784</v>
      </c>
      <c r="G43" s="29">
        <v>-1.9580550640231</v>
      </c>
      <c r="H43" s="29"/>
      <c r="I43" s="29">
        <v>-20.057000000000002</v>
      </c>
      <c r="J43" s="29">
        <v>0.4083339442287186</v>
      </c>
    </row>
    <row r="44" spans="1:10" x14ac:dyDescent="0.2">
      <c r="A44" s="29">
        <v>-6</v>
      </c>
      <c r="B44" s="29">
        <v>9.5053509159617793</v>
      </c>
      <c r="C44" s="29">
        <v>7.7012071935244606</v>
      </c>
      <c r="D44" s="29"/>
      <c r="E44" s="29">
        <v>-4.25</v>
      </c>
      <c r="F44" s="29">
        <v>1.7265832855784</v>
      </c>
      <c r="G44" s="29">
        <v>-1.9580550640231</v>
      </c>
      <c r="H44" s="29"/>
      <c r="I44" s="29">
        <v>-20.557000000000002</v>
      </c>
      <c r="J44" s="29">
        <v>-0.26666605577128299</v>
      </c>
    </row>
    <row r="45" spans="1:10" x14ac:dyDescent="0.2">
      <c r="A45" s="29">
        <v>-6.5</v>
      </c>
      <c r="B45" s="29">
        <v>10.075698420701899</v>
      </c>
      <c r="C45" s="29">
        <v>8.6102933884110904</v>
      </c>
      <c r="D45" s="29"/>
      <c r="E45" s="29">
        <v>-4.5625</v>
      </c>
      <c r="F45" s="29">
        <v>1.74243365297221</v>
      </c>
      <c r="G45" s="29">
        <v>-1.601347967221</v>
      </c>
      <c r="H45" s="29"/>
      <c r="I45" s="29">
        <v>-21.057000000000002</v>
      </c>
      <c r="J45" s="29">
        <v>-0.67166605577128236</v>
      </c>
    </row>
    <row r="46" spans="1:10" x14ac:dyDescent="0.2">
      <c r="A46" s="29">
        <v>-7</v>
      </c>
      <c r="B46" s="29">
        <v>10.652224751070701</v>
      </c>
      <c r="C46" s="29">
        <v>9.4994082084654501</v>
      </c>
      <c r="D46" s="29"/>
      <c r="E46" s="29">
        <v>-4.875</v>
      </c>
      <c r="F46" s="29">
        <v>1.7755467221561099</v>
      </c>
      <c r="G46" s="29">
        <v>-1.2362398311885101</v>
      </c>
      <c r="H46" s="29"/>
      <c r="I46" s="29">
        <v>-21.557000000000002</v>
      </c>
      <c r="J46" s="29">
        <v>-1.131666055771281</v>
      </c>
    </row>
    <row r="47" spans="1:10" x14ac:dyDescent="0.2">
      <c r="A47" s="29">
        <v>-7.5</v>
      </c>
      <c r="B47" s="29">
        <v>11.247761994694899</v>
      </c>
      <c r="C47" s="29">
        <v>10.380546255374099</v>
      </c>
      <c r="D47" s="29"/>
      <c r="E47" s="29">
        <v>-5.1875</v>
      </c>
      <c r="F47" s="29">
        <v>1.8259915579006099</v>
      </c>
      <c r="G47" s="29">
        <v>-0.86319471623091293</v>
      </c>
      <c r="H47" s="29"/>
      <c r="I47" s="29">
        <v>-22.057000000000002</v>
      </c>
      <c r="J47" s="29">
        <v>-1.5516660557712811</v>
      </c>
    </row>
    <row r="48" spans="1:10" x14ac:dyDescent="0.2">
      <c r="A48" s="29">
        <v>-8</v>
      </c>
      <c r="B48" s="29">
        <v>11.877915272360999</v>
      </c>
      <c r="C48" s="29">
        <v>11.268485132277101</v>
      </c>
      <c r="D48" s="29"/>
      <c r="E48" s="29">
        <v>-5.5</v>
      </c>
      <c r="F48" s="29">
        <v>1.8941588408646699</v>
      </c>
      <c r="G48" s="29">
        <v>-0.48229863829362696</v>
      </c>
      <c r="H48" s="29"/>
      <c r="I48" s="29">
        <v>-22.557000000000002</v>
      </c>
      <c r="J48" s="29">
        <v>-1.9166660557712818</v>
      </c>
    </row>
    <row r="49" spans="1:10" x14ac:dyDescent="0.2">
      <c r="A49" s="29">
        <v>-8</v>
      </c>
      <c r="B49" s="29">
        <v>11.877915272360999</v>
      </c>
      <c r="C49" s="29">
        <v>11.268485132277101</v>
      </c>
      <c r="D49" s="29"/>
      <c r="E49" s="29">
        <v>-5.5</v>
      </c>
      <c r="F49" s="29">
        <v>1.8941588408646699</v>
      </c>
      <c r="G49" s="29">
        <v>-0.48229863829362696</v>
      </c>
      <c r="H49" s="29"/>
      <c r="I49" s="29">
        <v>-23.057000000000002</v>
      </c>
      <c r="J49" s="29">
        <v>-2.4916660557712791</v>
      </c>
    </row>
    <row r="50" spans="1:10" x14ac:dyDescent="0.2">
      <c r="A50" s="29">
        <v>-8.0625</v>
      </c>
      <c r="B50" s="29">
        <v>11.959034462843199</v>
      </c>
      <c r="C50" s="29">
        <v>11.379779376227699</v>
      </c>
      <c r="D50" s="29"/>
      <c r="E50" s="29">
        <v>-5.625</v>
      </c>
      <c r="F50" s="29">
        <v>1.9265426952060301</v>
      </c>
      <c r="G50" s="29">
        <v>-0.32768289834431202</v>
      </c>
      <c r="H50" s="29"/>
      <c r="I50" s="29">
        <v>-23.557000000000002</v>
      </c>
      <c r="J50" s="29">
        <v>-2.8916660557712786</v>
      </c>
    </row>
    <row r="51" spans="1:10" x14ac:dyDescent="0.2">
      <c r="A51" s="29">
        <v>-8.125</v>
      </c>
      <c r="B51" s="29">
        <v>12.0414154474428</v>
      </c>
      <c r="C51" s="29">
        <v>11.491681341762801</v>
      </c>
      <c r="D51" s="29"/>
      <c r="E51" s="29">
        <v>-5.75</v>
      </c>
      <c r="F51" s="29">
        <v>1.9619409763954598</v>
      </c>
      <c r="G51" s="29">
        <v>-0.17172519964531199</v>
      </c>
      <c r="H51" s="29"/>
      <c r="I51" s="29"/>
      <c r="J51" s="29"/>
    </row>
    <row r="52" spans="1:10" x14ac:dyDescent="0.2">
      <c r="A52" s="29">
        <v>-8.1875</v>
      </c>
      <c r="B52" s="29">
        <v>12.1251175120327</v>
      </c>
      <c r="C52" s="29">
        <v>11.604247745275099</v>
      </c>
      <c r="D52" s="29"/>
      <c r="E52" s="29">
        <v>-5.875</v>
      </c>
      <c r="F52" s="29">
        <v>2.0004255088542902</v>
      </c>
      <c r="G52" s="29">
        <v>-1.43780065126154E-2</v>
      </c>
      <c r="H52" s="29"/>
      <c r="I52" s="29"/>
      <c r="J52" s="29"/>
    </row>
    <row r="53" spans="1:10" x14ac:dyDescent="0.2">
      <c r="A53" s="29">
        <v>-8.25</v>
      </c>
      <c r="B53" s="29">
        <v>12.2102010956957</v>
      </c>
      <c r="C53" s="29">
        <v>11.717536432137399</v>
      </c>
      <c r="D53" s="29"/>
      <c r="E53" s="29">
        <v>-6</v>
      </c>
      <c r="F53" s="29">
        <v>2.0420775998074201</v>
      </c>
      <c r="G53" s="29">
        <v>0.14441616400187302</v>
      </c>
      <c r="H53" s="29"/>
      <c r="I53" s="29"/>
      <c r="J53" s="29"/>
    </row>
    <row r="54" spans="1:10" x14ac:dyDescent="0.2">
      <c r="A54" s="29">
        <v>-8.25</v>
      </c>
      <c r="B54" s="29">
        <v>12.2102010956957</v>
      </c>
      <c r="C54" s="29">
        <v>11.717536432137399</v>
      </c>
      <c r="D54" s="29"/>
      <c r="E54" s="29">
        <v>-6</v>
      </c>
      <c r="F54" s="29">
        <v>2.0420775998074201</v>
      </c>
      <c r="G54" s="29">
        <v>0.14441616400187302</v>
      </c>
      <c r="H54" s="29"/>
      <c r="I54" s="29"/>
      <c r="J54" s="29"/>
    </row>
    <row r="55" spans="1:10" x14ac:dyDescent="0.2">
      <c r="A55" s="29">
        <v>-8.2874999999999996</v>
      </c>
      <c r="B55" s="29">
        <v>12.268287502344801</v>
      </c>
      <c r="C55" s="29">
        <v>11.7918773359662</v>
      </c>
      <c r="D55" s="29"/>
      <c r="E55" s="29">
        <v>-6.125</v>
      </c>
      <c r="F55" s="29">
        <v>2.0869781601742199</v>
      </c>
      <c r="G55" s="29">
        <v>0.30450626715173096</v>
      </c>
      <c r="H55" s="29"/>
      <c r="I55" s="29"/>
      <c r="J55" s="29"/>
    </row>
    <row r="56" spans="1:10" x14ac:dyDescent="0.2">
      <c r="A56" s="29">
        <v>-8.3249999999999993</v>
      </c>
      <c r="B56" s="29">
        <v>12.3268711245895</v>
      </c>
      <c r="C56" s="29">
        <v>11.866478577864701</v>
      </c>
      <c r="D56" s="29"/>
      <c r="E56" s="29">
        <v>-6.25</v>
      </c>
      <c r="F56" s="29">
        <v>2.1367812175501899</v>
      </c>
      <c r="G56" s="29">
        <v>0.46692833106366999</v>
      </c>
      <c r="H56" s="29"/>
      <c r="I56" s="29"/>
      <c r="J56" s="29"/>
    </row>
    <row r="57" spans="1:10" x14ac:dyDescent="0.2">
      <c r="A57" s="29">
        <v>-8.3625000000000007</v>
      </c>
      <c r="B57" s="29">
        <v>12.3859298327143</v>
      </c>
      <c r="C57" s="29">
        <v>11.9413194310475</v>
      </c>
      <c r="D57" s="29"/>
      <c r="E57" s="29">
        <v>-6.375</v>
      </c>
      <c r="F57" s="29">
        <v>2.1916562666761599</v>
      </c>
      <c r="G57" s="29">
        <v>0.63181599883415196</v>
      </c>
      <c r="H57" s="29"/>
      <c r="I57" s="29"/>
      <c r="J57" s="29"/>
    </row>
    <row r="58" spans="1:10" x14ac:dyDescent="0.2">
      <c r="A58" s="29">
        <v>-8.4</v>
      </c>
      <c r="B58" s="29">
        <v>12.445441642298501</v>
      </c>
      <c r="C58" s="29">
        <v>12.016379312111701</v>
      </c>
      <c r="D58" s="29"/>
      <c r="E58" s="29">
        <v>-6.5</v>
      </c>
      <c r="F58" s="29">
        <v>2.2517886417669799</v>
      </c>
      <c r="G58" s="29">
        <v>0.79931866596911705</v>
      </c>
      <c r="H58" s="29"/>
      <c r="I58" s="29"/>
      <c r="J58" s="29"/>
    </row>
    <row r="59" spans="1:10" x14ac:dyDescent="0.2">
      <c r="A59" s="29">
        <v>-8.4</v>
      </c>
      <c r="B59" s="29">
        <v>12.445441642298501</v>
      </c>
      <c r="C59" s="29">
        <v>12.016379312111701</v>
      </c>
      <c r="D59" s="29"/>
      <c r="E59" s="29">
        <v>-6.5</v>
      </c>
      <c r="F59" s="29">
        <v>2.2517886417669799</v>
      </c>
      <c r="G59" s="29">
        <v>0.79931866596911705</v>
      </c>
      <c r="H59" s="29"/>
      <c r="I59" s="29"/>
      <c r="J59" s="29"/>
    </row>
    <row r="60" spans="1:10" x14ac:dyDescent="0.2">
      <c r="A60" s="29">
        <v>-8.4250000000000007</v>
      </c>
      <c r="B60" s="29">
        <v>12.485357380623899</v>
      </c>
      <c r="C60" s="29">
        <v>12.066531179020799</v>
      </c>
      <c r="D60" s="29"/>
      <c r="E60" s="29">
        <v>-6.875</v>
      </c>
      <c r="F60" s="29">
        <v>2.4658172458666501</v>
      </c>
      <c r="G60" s="29">
        <v>1.31924278192536</v>
      </c>
      <c r="H60" s="29"/>
      <c r="I60" s="29"/>
      <c r="J60" s="29"/>
    </row>
    <row r="61" spans="1:10" x14ac:dyDescent="0.2">
      <c r="A61" s="29">
        <v>-8.4499999999999993</v>
      </c>
      <c r="B61" s="29">
        <v>12.5254587722191</v>
      </c>
      <c r="C61" s="29">
        <v>12.1167658786696</v>
      </c>
      <c r="D61" s="29"/>
      <c r="E61" s="29">
        <v>-7.25</v>
      </c>
      <c r="F61" s="29">
        <v>2.73540554895327</v>
      </c>
      <c r="G61" s="29">
        <v>1.86963258688593</v>
      </c>
      <c r="H61" s="29"/>
      <c r="I61" s="29"/>
      <c r="J61" s="29"/>
    </row>
    <row r="62" spans="1:10" x14ac:dyDescent="0.2">
      <c r="A62" s="29">
        <v>-8.4749999999999996</v>
      </c>
      <c r="B62" s="29">
        <v>12.5657393443286</v>
      </c>
      <c r="C62" s="29">
        <v>12.1670773592045</v>
      </c>
      <c r="D62" s="29"/>
      <c r="E62" s="29">
        <v>-7.625</v>
      </c>
      <c r="F62" s="29">
        <v>3.0683859695140003</v>
      </c>
      <c r="G62" s="29">
        <v>2.4572826645701502</v>
      </c>
      <c r="H62" s="29"/>
      <c r="I62" s="29"/>
      <c r="J62" s="29"/>
    </row>
    <row r="63" spans="1:10" x14ac:dyDescent="0.2">
      <c r="A63" s="29">
        <v>-8.5</v>
      </c>
      <c r="B63" s="29">
        <v>12.606192666465899</v>
      </c>
      <c r="C63" s="29">
        <v>12.2174596093649</v>
      </c>
      <c r="D63" s="29"/>
      <c r="E63" s="29">
        <v>-8</v>
      </c>
      <c r="F63" s="29">
        <v>3.4741600990661596</v>
      </c>
      <c r="G63" s="29">
        <v>3.09049386917795</v>
      </c>
      <c r="H63" s="29"/>
      <c r="I63" s="29"/>
      <c r="J63" s="29"/>
    </row>
    <row r="64" spans="1:10" x14ac:dyDescent="0.2">
      <c r="A64" s="29">
        <v>-8.5</v>
      </c>
      <c r="B64" s="29">
        <v>12.606192666465899</v>
      </c>
      <c r="C64" s="29">
        <v>12.2174596093649</v>
      </c>
      <c r="D64" s="29"/>
      <c r="E64" s="29">
        <v>-8</v>
      </c>
      <c r="F64" s="29">
        <v>3.4741600990661596</v>
      </c>
      <c r="G64" s="29">
        <v>3.09049386917795</v>
      </c>
      <c r="H64" s="29"/>
      <c r="I64" s="29"/>
      <c r="J64" s="29"/>
    </row>
    <row r="65" spans="1:10" x14ac:dyDescent="0.2">
      <c r="A65" s="29">
        <v>-8.6875</v>
      </c>
      <c r="B65" s="29">
        <v>12.9072135875623</v>
      </c>
      <c r="C65" s="29">
        <v>12.591008598690101</v>
      </c>
      <c r="D65" s="29"/>
      <c r="E65" s="29">
        <v>-8.0625</v>
      </c>
      <c r="F65" s="29">
        <v>3.5496187942816402</v>
      </c>
      <c r="G65" s="29">
        <v>3.2011288541337501</v>
      </c>
      <c r="H65" s="29"/>
      <c r="I65" s="29"/>
      <c r="J65" s="29"/>
    </row>
    <row r="66" spans="1:10" x14ac:dyDescent="0.2">
      <c r="A66" s="29">
        <v>-8.875</v>
      </c>
      <c r="B66" s="29">
        <v>13.2128897974096</v>
      </c>
      <c r="C66" s="29">
        <v>12.965402862138001</v>
      </c>
      <c r="D66" s="29"/>
      <c r="E66" s="29">
        <v>-8.125</v>
      </c>
      <c r="F66" s="29">
        <v>3.6274592686421099</v>
      </c>
      <c r="G66" s="29">
        <v>3.3133504887529401</v>
      </c>
      <c r="H66" s="29"/>
      <c r="I66" s="29"/>
      <c r="J66" s="29"/>
    </row>
    <row r="67" spans="1:10" x14ac:dyDescent="0.2">
      <c r="A67" s="29">
        <v>-9.0625</v>
      </c>
      <c r="B67" s="29">
        <v>13.5215039295508</v>
      </c>
      <c r="C67" s="29">
        <v>13.339040142018</v>
      </c>
      <c r="D67" s="29"/>
      <c r="E67" s="29">
        <v>-8.1875</v>
      </c>
      <c r="F67" s="29">
        <v>3.7077388507246898</v>
      </c>
      <c r="G67" s="29">
        <v>3.4272101970595901</v>
      </c>
      <c r="H67" s="29"/>
      <c r="I67" s="29"/>
      <c r="J67" s="29"/>
    </row>
    <row r="68" spans="1:10" x14ac:dyDescent="0.2">
      <c r="A68" s="29">
        <v>-9.25</v>
      </c>
      <c r="B68" s="29">
        <v>13.831404367333201</v>
      </c>
      <c r="C68" s="29">
        <v>13.7103815929606</v>
      </c>
      <c r="D68" s="29"/>
      <c r="E68" s="29">
        <v>-8.25</v>
      </c>
      <c r="F68" s="29">
        <v>3.79051622084094</v>
      </c>
      <c r="G68" s="29">
        <v>3.5427606794857898</v>
      </c>
      <c r="H68" s="29"/>
      <c r="I68" s="29"/>
      <c r="J68" s="29"/>
    </row>
    <row r="69" spans="1:10" x14ac:dyDescent="0.2">
      <c r="A69" s="29">
        <v>-9.25</v>
      </c>
      <c r="B69" s="29">
        <v>13.831404367333201</v>
      </c>
      <c r="C69" s="29">
        <v>13.7103815929606</v>
      </c>
      <c r="D69" s="29"/>
      <c r="E69" s="29">
        <v>-8.25</v>
      </c>
      <c r="F69" s="29">
        <v>3.79051622084094</v>
      </c>
      <c r="G69" s="29">
        <v>3.5427606794857898</v>
      </c>
      <c r="H69" s="29"/>
      <c r="I69" s="29"/>
      <c r="J69" s="29"/>
    </row>
    <row r="70" spans="1:10" x14ac:dyDescent="0.2">
      <c r="A70" s="29">
        <v>-9.3125</v>
      </c>
      <c r="B70" s="29">
        <v>13.934714549968801</v>
      </c>
      <c r="C70" s="29">
        <v>13.833395114804301</v>
      </c>
      <c r="D70" s="29"/>
      <c r="E70" s="29">
        <v>-8.2874999999999996</v>
      </c>
      <c r="F70" s="29">
        <v>3.8482976549546004</v>
      </c>
      <c r="G70" s="29">
        <v>3.6192374993599898</v>
      </c>
      <c r="H70" s="29"/>
      <c r="I70" s="29"/>
      <c r="J70" s="29"/>
    </row>
    <row r="71" spans="1:10" x14ac:dyDescent="0.2">
      <c r="A71" s="29">
        <v>-9.375</v>
      </c>
      <c r="B71" s="29">
        <v>14.037933831706299</v>
      </c>
      <c r="C71" s="29">
        <v>13.955935948571099</v>
      </c>
      <c r="D71" s="29"/>
      <c r="E71" s="29">
        <v>-8.3249999999999993</v>
      </c>
      <c r="F71" s="29">
        <v>3.9069744935937099</v>
      </c>
      <c r="G71" s="29">
        <v>3.6963189096841802</v>
      </c>
      <c r="H71" s="29"/>
      <c r="I71" s="29"/>
      <c r="J71" s="29"/>
    </row>
    <row r="72" spans="1:10" x14ac:dyDescent="0.2">
      <c r="A72" s="29">
        <v>-9.4375</v>
      </c>
      <c r="B72" s="29">
        <v>14.141005830862099</v>
      </c>
      <c r="C72" s="29">
        <v>14.077951697617301</v>
      </c>
      <c r="D72" s="29"/>
      <c r="E72" s="29">
        <v>-8.3625000000000007</v>
      </c>
      <c r="F72" s="29">
        <v>3.9665215240791003</v>
      </c>
      <c r="G72" s="29">
        <v>3.7739815790448299</v>
      </c>
      <c r="H72" s="29"/>
      <c r="I72" s="29"/>
      <c r="J72" s="29"/>
    </row>
    <row r="73" spans="1:10" x14ac:dyDescent="0.2">
      <c r="A73" s="29">
        <v>-9.5</v>
      </c>
      <c r="B73" s="29">
        <v>14.243874961162099</v>
      </c>
      <c r="C73" s="29">
        <v>14.199390737235499</v>
      </c>
      <c r="D73" s="29"/>
      <c r="E73" s="29">
        <v>-8.4</v>
      </c>
      <c r="F73" s="29">
        <v>4.0269137132442099</v>
      </c>
      <c r="G73" s="29">
        <v>3.8522023440735498</v>
      </c>
      <c r="H73" s="29"/>
      <c r="I73" s="29"/>
      <c r="J73" s="29"/>
    </row>
    <row r="74" spans="1:10" x14ac:dyDescent="0.2">
      <c r="A74" s="29">
        <v>-9.5</v>
      </c>
      <c r="B74" s="29">
        <v>14.243874961162099</v>
      </c>
      <c r="C74" s="29">
        <v>14.199390737235499</v>
      </c>
      <c r="D74" s="29"/>
      <c r="E74" s="29">
        <v>-8.4</v>
      </c>
      <c r="F74" s="29">
        <v>4.0269137132442099</v>
      </c>
      <c r="G74" s="29">
        <v>3.8522023440735498</v>
      </c>
      <c r="H74" s="29"/>
      <c r="I74" s="29"/>
      <c r="J74" s="29"/>
    </row>
    <row r="75" spans="1:10" x14ac:dyDescent="0.2">
      <c r="A75" s="29">
        <v>-9.75</v>
      </c>
      <c r="B75" s="29">
        <v>14.652238620782001</v>
      </c>
      <c r="C75" s="29">
        <v>14.6783741168811</v>
      </c>
      <c r="D75" s="29"/>
      <c r="E75" s="29">
        <v>-8.4250000000000007</v>
      </c>
      <c r="F75" s="29">
        <v>4.0676318386181904</v>
      </c>
      <c r="G75" s="29">
        <v>3.9046479707556903</v>
      </c>
      <c r="H75" s="29"/>
      <c r="I75" s="29"/>
      <c r="J75" s="29"/>
    </row>
    <row r="76" spans="1:10" x14ac:dyDescent="0.2">
      <c r="A76" s="29">
        <v>-10</v>
      </c>
      <c r="B76" s="29">
        <v>15.0531089509272</v>
      </c>
      <c r="C76" s="29">
        <v>15.144194645213</v>
      </c>
      <c r="D76" s="29"/>
      <c r="E76" s="29">
        <v>-8.4499999999999993</v>
      </c>
      <c r="F76" s="29">
        <v>4.1087062536119596</v>
      </c>
      <c r="G76" s="29">
        <v>3.9573242867795999</v>
      </c>
      <c r="H76" s="29"/>
      <c r="I76" s="29"/>
      <c r="J76" s="29"/>
    </row>
    <row r="77" spans="1:10" x14ac:dyDescent="0.2">
      <c r="A77" s="29">
        <v>-10.25</v>
      </c>
      <c r="B77" s="29">
        <v>15.443286078760899</v>
      </c>
      <c r="C77" s="29">
        <v>15.593898403376899</v>
      </c>
      <c r="D77" s="29"/>
      <c r="E77" s="29">
        <v>-8.4749999999999996</v>
      </c>
      <c r="F77" s="29">
        <v>4.1501296875202804</v>
      </c>
      <c r="G77" s="29">
        <v>4.01022456232492</v>
      </c>
      <c r="H77" s="29"/>
      <c r="I77" s="29"/>
      <c r="J77" s="29"/>
    </row>
    <row r="78" spans="1:10" x14ac:dyDescent="0.2">
      <c r="A78" s="29">
        <v>-10.5</v>
      </c>
      <c r="B78" s="29">
        <v>15.819770576844</v>
      </c>
      <c r="C78" s="29">
        <v>16.024728654896002</v>
      </c>
      <c r="D78" s="29"/>
      <c r="E78" s="29">
        <v>-8.5</v>
      </c>
      <c r="F78" s="29">
        <v>4.1918949051767003</v>
      </c>
      <c r="G78" s="29">
        <v>4.0633421012693702</v>
      </c>
      <c r="H78" s="29"/>
      <c r="I78" s="29"/>
      <c r="J78" s="29"/>
    </row>
    <row r="79" spans="1:10" x14ac:dyDescent="0.2">
      <c r="A79" s="29">
        <v>-10.5</v>
      </c>
      <c r="B79" s="29">
        <v>15.819770576844</v>
      </c>
      <c r="C79" s="29">
        <v>16.024728654896002</v>
      </c>
      <c r="D79" s="29"/>
      <c r="E79" s="29">
        <v>-8.5</v>
      </c>
      <c r="F79" s="29">
        <v>4.1918949051767003</v>
      </c>
      <c r="G79" s="29">
        <v>4.0633421012693702</v>
      </c>
      <c r="H79" s="29"/>
      <c r="I79" s="29"/>
      <c r="J79" s="29"/>
    </row>
    <row r="80" spans="1:10" x14ac:dyDescent="0.2">
      <c r="A80" s="29">
        <v>-10.625</v>
      </c>
      <c r="B80" s="29">
        <v>16.0034896297506</v>
      </c>
      <c r="C80" s="29">
        <v>16.233253209704802</v>
      </c>
      <c r="D80" s="29"/>
      <c r="E80" s="29">
        <v>-8.625</v>
      </c>
      <c r="F80" s="29">
        <v>4.4055973614185397</v>
      </c>
      <c r="G80" s="29">
        <v>4.3319572717453996</v>
      </c>
      <c r="H80" s="29"/>
      <c r="I80" s="29"/>
      <c r="J80" s="29"/>
    </row>
    <row r="81" spans="1:10" x14ac:dyDescent="0.2">
      <c r="A81" s="29">
        <v>-10.75</v>
      </c>
      <c r="B81" s="29">
        <v>16.1807219575206</v>
      </c>
      <c r="C81" s="29">
        <v>16.433538296582398</v>
      </c>
      <c r="D81" s="29"/>
      <c r="E81" s="29">
        <v>-8.75</v>
      </c>
      <c r="F81" s="29">
        <v>4.6267826116521897</v>
      </c>
      <c r="G81" s="29">
        <v>4.6050225865100201</v>
      </c>
      <c r="H81" s="29"/>
      <c r="I81" s="29"/>
      <c r="J81" s="29"/>
    </row>
    <row r="82" spans="1:10" x14ac:dyDescent="0.2">
      <c r="A82" s="29">
        <v>-10.875</v>
      </c>
      <c r="B82" s="29">
        <v>16.351004771702499</v>
      </c>
      <c r="C82" s="29">
        <v>16.625164440496597</v>
      </c>
      <c r="D82" s="29"/>
      <c r="E82" s="29">
        <v>-8.875</v>
      </c>
      <c r="F82" s="29">
        <v>4.8545910892710999</v>
      </c>
      <c r="G82" s="29">
        <v>4.8817435859526901</v>
      </c>
      <c r="H82" s="29"/>
      <c r="I82" s="29"/>
      <c r="J82" s="29"/>
    </row>
    <row r="83" spans="1:10" x14ac:dyDescent="0.2">
      <c r="A83" s="29">
        <v>-11</v>
      </c>
      <c r="B83" s="29">
        <v>16.5138944445089</v>
      </c>
      <c r="C83" s="29">
        <v>16.807731190146402</v>
      </c>
      <c r="D83" s="29"/>
      <c r="E83" s="29">
        <v>-9</v>
      </c>
      <c r="F83" s="29">
        <v>5.0881856162850596</v>
      </c>
      <c r="G83" s="29">
        <v>5.1613465399576404</v>
      </c>
      <c r="H83" s="29"/>
      <c r="I83" s="29"/>
      <c r="J83" s="29"/>
    </row>
    <row r="84" spans="1:10" x14ac:dyDescent="0.2">
      <c r="A84" s="29">
        <v>-11</v>
      </c>
      <c r="B84" s="29">
        <v>16.5138944445089</v>
      </c>
      <c r="C84" s="29">
        <v>16.807731190146402</v>
      </c>
      <c r="D84" s="29"/>
      <c r="E84" s="29">
        <v>-9</v>
      </c>
      <c r="F84" s="29">
        <v>5.0881856162850596</v>
      </c>
      <c r="G84" s="29">
        <v>5.1613465399576404</v>
      </c>
      <c r="H84" s="29"/>
      <c r="I84" s="29"/>
      <c r="J84" s="29"/>
    </row>
    <row r="85" spans="1:10" x14ac:dyDescent="0.2">
      <c r="A85" s="29">
        <v>-11.05</v>
      </c>
      <c r="B85" s="29">
        <v>16.576884297848302</v>
      </c>
      <c r="C85" s="29">
        <v>16.878134980104502</v>
      </c>
      <c r="D85" s="29"/>
      <c r="E85" s="29">
        <v>-9.0625</v>
      </c>
      <c r="F85" s="29">
        <v>5.2046644148568602</v>
      </c>
      <c r="G85" s="29">
        <v>5.30002848180703</v>
      </c>
      <c r="H85" s="29"/>
      <c r="I85" s="29"/>
      <c r="J85" s="29"/>
    </row>
    <row r="86" spans="1:10" x14ac:dyDescent="0.2">
      <c r="A86" s="29">
        <v>-11.1</v>
      </c>
      <c r="B86" s="29">
        <v>16.638596517396397</v>
      </c>
      <c r="C86" s="29">
        <v>16.947004181789101</v>
      </c>
      <c r="D86" s="29"/>
      <c r="E86" s="29">
        <v>-9.125</v>
      </c>
      <c r="F86" s="29">
        <v>5.3219284951120196</v>
      </c>
      <c r="G86" s="29">
        <v>5.43901238875101</v>
      </c>
      <c r="H86" s="29"/>
      <c r="I86" s="29"/>
      <c r="J86" s="29"/>
    </row>
    <row r="87" spans="1:10" x14ac:dyDescent="0.2">
      <c r="A87" s="29">
        <v>-11.15</v>
      </c>
      <c r="B87" s="29">
        <v>16.699004707658698</v>
      </c>
      <c r="C87" s="29">
        <v>17.014315151913099</v>
      </c>
      <c r="D87" s="29"/>
      <c r="E87" s="29">
        <v>-9.1875</v>
      </c>
      <c r="F87" s="29">
        <v>5.4399099292455704</v>
      </c>
      <c r="G87" s="29">
        <v>5.5782354816387096</v>
      </c>
      <c r="H87" s="29"/>
      <c r="I87" s="29"/>
      <c r="J87" s="29"/>
    </row>
    <row r="88" spans="1:10" x14ac:dyDescent="0.2">
      <c r="A88" s="29">
        <v>-11.2</v>
      </c>
      <c r="B88" s="29">
        <v>16.758082880028901</v>
      </c>
      <c r="C88" s="29">
        <v>17.080044651886901</v>
      </c>
      <c r="D88" s="29"/>
      <c r="E88" s="29">
        <v>-9.25</v>
      </c>
      <c r="F88" s="29">
        <v>5.5585417151777206</v>
      </c>
      <c r="G88" s="29">
        <v>5.7176358491004198</v>
      </c>
      <c r="H88" s="29"/>
      <c r="I88" s="29"/>
      <c r="J88" s="29"/>
    </row>
    <row r="89" spans="1:10" x14ac:dyDescent="0.2">
      <c r="A89" s="29">
        <v>-11.2</v>
      </c>
      <c r="B89" s="29">
        <v>16.758082880028901</v>
      </c>
      <c r="C89" s="29">
        <v>17.080044651886901</v>
      </c>
      <c r="D89" s="29"/>
      <c r="E89" s="29">
        <v>-9.25</v>
      </c>
      <c r="F89" s="29">
        <v>5.5585417151777206</v>
      </c>
      <c r="G89" s="29">
        <v>5.7176358491004198</v>
      </c>
      <c r="H89" s="29"/>
      <c r="I89" s="29"/>
      <c r="J89" s="29"/>
    </row>
    <row r="90" spans="1:10" x14ac:dyDescent="0.2">
      <c r="A90" s="29">
        <v>-11.275</v>
      </c>
      <c r="B90" s="29">
        <v>16.8441561799489</v>
      </c>
      <c r="C90" s="29">
        <v>17.1756296452557</v>
      </c>
      <c r="D90" s="29"/>
      <c r="E90" s="29">
        <v>-9.3125</v>
      </c>
      <c r="F90" s="29">
        <v>5.6777578631479395</v>
      </c>
      <c r="G90" s="29">
        <v>5.8571525331480299</v>
      </c>
      <c r="H90" s="29"/>
      <c r="I90" s="29"/>
      <c r="J90" s="29"/>
    </row>
    <row r="91" spans="1:10" x14ac:dyDescent="0.2">
      <c r="A91" s="29">
        <v>-11.35</v>
      </c>
      <c r="B91" s="29">
        <v>16.9271050729749</v>
      </c>
      <c r="C91" s="29">
        <v>17.2675402078122</v>
      </c>
      <c r="D91" s="29"/>
      <c r="E91" s="29">
        <v>-9.375</v>
      </c>
      <c r="F91" s="29">
        <v>5.7974933306734</v>
      </c>
      <c r="G91" s="29">
        <v>5.9967254751322896</v>
      </c>
      <c r="H91" s="29"/>
      <c r="I91" s="29"/>
      <c r="J91" s="29"/>
    </row>
    <row r="92" spans="1:10" x14ac:dyDescent="0.2">
      <c r="A92" s="29">
        <v>-11.425000000000001</v>
      </c>
      <c r="B92" s="29">
        <v>17.006850479476199</v>
      </c>
      <c r="C92" s="29">
        <v>17.355706469741598</v>
      </c>
      <c r="D92" s="29"/>
      <c r="E92" s="29">
        <v>-9.4375</v>
      </c>
      <c r="F92" s="29">
        <v>5.9176839444497107</v>
      </c>
      <c r="G92" s="29">
        <v>6.1362954398693201</v>
      </c>
      <c r="H92" s="29"/>
      <c r="I92" s="29"/>
      <c r="J92" s="29"/>
    </row>
    <row r="93" spans="1:10" x14ac:dyDescent="0.2">
      <c r="A93" s="29">
        <v>-11.5</v>
      </c>
      <c r="B93" s="29">
        <v>17.083316241048401</v>
      </c>
      <c r="C93" s="29">
        <v>17.4400614883134</v>
      </c>
      <c r="D93" s="29"/>
      <c r="E93" s="29">
        <v>-9.5</v>
      </c>
      <c r="F93" s="29">
        <v>6.0382664203975605</v>
      </c>
      <c r="G93" s="29">
        <v>6.27580403208633</v>
      </c>
      <c r="H93" s="29"/>
      <c r="I93" s="29"/>
      <c r="J93" s="29"/>
    </row>
    <row r="94" spans="1:10" x14ac:dyDescent="0.2">
      <c r="A94" s="29">
        <v>-11.5</v>
      </c>
      <c r="B94" s="29">
        <v>17.083316241048401</v>
      </c>
      <c r="C94" s="29">
        <v>17.4400614883134</v>
      </c>
      <c r="D94" s="29"/>
      <c r="E94" s="29">
        <v>-9.5</v>
      </c>
      <c r="F94" s="29">
        <v>6.0382664203975605</v>
      </c>
      <c r="G94" s="29">
        <v>6.27580403208633</v>
      </c>
      <c r="H94" s="29"/>
      <c r="I94" s="29"/>
      <c r="J94" s="29"/>
    </row>
    <row r="95" spans="1:10" x14ac:dyDescent="0.2">
      <c r="A95" s="29">
        <v>-11.625</v>
      </c>
      <c r="B95" s="29">
        <v>17.203272255706299</v>
      </c>
      <c r="C95" s="29">
        <v>17.572010032876399</v>
      </c>
      <c r="D95" s="29"/>
      <c r="E95" s="29">
        <v>-9.75</v>
      </c>
      <c r="F95" s="29">
        <v>6.5232786464651804</v>
      </c>
      <c r="G95" s="29">
        <v>6.8320846910627804</v>
      </c>
      <c r="H95" s="29"/>
      <c r="I95" s="29"/>
      <c r="J95" s="29"/>
    </row>
    <row r="96" spans="1:10" x14ac:dyDescent="0.2">
      <c r="A96" s="29">
        <v>-11.75</v>
      </c>
      <c r="B96" s="29">
        <v>17.313591798546</v>
      </c>
      <c r="C96" s="29">
        <v>17.692913505021099</v>
      </c>
      <c r="D96" s="29"/>
      <c r="E96" s="29">
        <v>-10</v>
      </c>
      <c r="F96" s="29">
        <v>7.0097174323786495</v>
      </c>
      <c r="G96" s="29">
        <v>7.3829209625013199</v>
      </c>
      <c r="H96" s="29"/>
      <c r="I96" s="29"/>
      <c r="J96" s="29"/>
    </row>
    <row r="97" spans="1:10" x14ac:dyDescent="0.2">
      <c r="A97" s="29">
        <v>-11.875</v>
      </c>
      <c r="B97" s="29">
        <v>17.413973912859802</v>
      </c>
      <c r="C97" s="29">
        <v>17.802513385315798</v>
      </c>
      <c r="D97" s="29"/>
      <c r="E97" s="29">
        <v>-10.25</v>
      </c>
      <c r="F97" s="29">
        <v>7.4939207788415496</v>
      </c>
      <c r="G97" s="29">
        <v>7.9249491375368191</v>
      </c>
      <c r="H97" s="29"/>
      <c r="I97" s="29"/>
      <c r="J97" s="29"/>
    </row>
    <row r="98" spans="1:10" x14ac:dyDescent="0.2">
      <c r="A98" s="29">
        <v>-12</v>
      </c>
      <c r="B98" s="29">
        <v>17.5041395495373</v>
      </c>
      <c r="C98" s="29">
        <v>17.900573091493602</v>
      </c>
      <c r="D98" s="29"/>
      <c r="E98" s="29">
        <v>-10.5</v>
      </c>
      <c r="F98" s="29">
        <v>7.9724371063931692</v>
      </c>
      <c r="G98" s="29">
        <v>8.4550095963924807</v>
      </c>
      <c r="H98" s="29"/>
      <c r="I98" s="29"/>
      <c r="J98" s="29"/>
    </row>
    <row r="99" spans="1:10" x14ac:dyDescent="0.2">
      <c r="A99" s="29">
        <v>-12</v>
      </c>
      <c r="B99" s="29">
        <v>17.5041395495373</v>
      </c>
      <c r="C99" s="29">
        <v>17.900573091493602</v>
      </c>
      <c r="D99" s="29"/>
      <c r="E99" s="29">
        <v>-10.5</v>
      </c>
      <c r="F99" s="29">
        <v>7.9724371063931692</v>
      </c>
      <c r="G99" s="29">
        <v>8.4550095963924807</v>
      </c>
      <c r="H99" s="29"/>
      <c r="I99" s="29"/>
      <c r="J99" s="29"/>
    </row>
    <row r="100" spans="1:10" x14ac:dyDescent="0.2">
      <c r="A100" s="29">
        <v>-12.125</v>
      </c>
      <c r="B100" s="29">
        <v>17.583808627732399</v>
      </c>
      <c r="C100" s="29">
        <v>17.986855585283301</v>
      </c>
      <c r="D100" s="29"/>
      <c r="E100" s="29">
        <v>-10.625</v>
      </c>
      <c r="F100" s="29">
        <v>8.2085388424155212</v>
      </c>
      <c r="G100" s="29">
        <v>8.7146183935810893</v>
      </c>
      <c r="H100" s="29"/>
      <c r="I100" s="29"/>
      <c r="J100" s="29"/>
    </row>
    <row r="101" spans="1:10" x14ac:dyDescent="0.2">
      <c r="A101" s="29">
        <v>-12.25</v>
      </c>
      <c r="B101" s="29">
        <v>17.6527321727546</v>
      </c>
      <c r="C101" s="29">
        <v>18.061155044232599</v>
      </c>
      <c r="D101" s="29"/>
      <c r="E101" s="29">
        <v>-10.75</v>
      </c>
      <c r="F101" s="29">
        <v>8.4420163730394293</v>
      </c>
      <c r="G101" s="29">
        <v>8.9701406921511211</v>
      </c>
      <c r="H101" s="29"/>
      <c r="I101" s="29"/>
      <c r="J101" s="29"/>
    </row>
    <row r="102" spans="1:10" x14ac:dyDescent="0.2">
      <c r="A102" s="29">
        <v>-12.375</v>
      </c>
      <c r="B102" s="29">
        <v>17.710698227283299</v>
      </c>
      <c r="C102" s="29">
        <v>18.123302229262201</v>
      </c>
      <c r="D102" s="29"/>
      <c r="E102" s="29">
        <v>-10.875</v>
      </c>
      <c r="F102" s="29">
        <v>8.6724962164076693</v>
      </c>
      <c r="G102" s="29">
        <v>9.2212385391914786</v>
      </c>
      <c r="H102" s="29"/>
      <c r="I102" s="29"/>
      <c r="J102" s="29"/>
    </row>
    <row r="103" spans="1:10" x14ac:dyDescent="0.2">
      <c r="A103" s="29">
        <v>-12.5</v>
      </c>
      <c r="B103" s="29">
        <v>17.757522315888298</v>
      </c>
      <c r="C103" s="29">
        <v>18.173155247452499</v>
      </c>
      <c r="D103" s="29"/>
      <c r="E103" s="29">
        <v>-11</v>
      </c>
      <c r="F103" s="29">
        <v>8.89961830296755</v>
      </c>
      <c r="G103" s="29">
        <v>9.4675872004139396</v>
      </c>
      <c r="H103" s="29"/>
      <c r="I103" s="29"/>
      <c r="J103" s="29"/>
    </row>
    <row r="104" spans="1:10" x14ac:dyDescent="0.2">
      <c r="A104" s="29">
        <v>-12.5</v>
      </c>
      <c r="B104" s="29">
        <v>17.757522315888298</v>
      </c>
      <c r="C104" s="29">
        <v>18.173155247452499</v>
      </c>
      <c r="D104" s="29"/>
      <c r="E104" s="29">
        <v>-11</v>
      </c>
      <c r="F104" s="29">
        <v>8.89961830296755</v>
      </c>
      <c r="G104" s="29">
        <v>9.4675872004139396</v>
      </c>
      <c r="H104" s="29"/>
      <c r="I104" s="29"/>
      <c r="J104" s="29"/>
    </row>
    <row r="105" spans="1:10" x14ac:dyDescent="0.2">
      <c r="A105" s="29">
        <v>-12.525</v>
      </c>
      <c r="B105" s="29">
        <v>17.765563195753099</v>
      </c>
      <c r="C105" s="29">
        <v>18.1816490230614</v>
      </c>
      <c r="D105" s="29"/>
      <c r="E105" s="29">
        <v>-11.05</v>
      </c>
      <c r="F105" s="29">
        <v>8.9903042397033612</v>
      </c>
      <c r="G105" s="29">
        <v>9.5654286993846895</v>
      </c>
      <c r="H105" s="29"/>
      <c r="I105" s="29"/>
      <c r="J105" s="29"/>
    </row>
    <row r="106" spans="1:10" x14ac:dyDescent="0.2">
      <c r="A106" s="29">
        <v>-12.55</v>
      </c>
      <c r="B106" s="29">
        <v>17.7730975370878</v>
      </c>
      <c r="C106" s="29">
        <v>18.1895870700532</v>
      </c>
      <c r="D106" s="29"/>
      <c r="E106" s="29">
        <v>-11.1</v>
      </c>
      <c r="F106" s="29">
        <v>9.0800959658786891</v>
      </c>
      <c r="G106" s="29">
        <v>9.6620636151892292</v>
      </c>
      <c r="H106" s="29"/>
      <c r="I106" s="29"/>
      <c r="J106" s="29"/>
    </row>
    <row r="107" spans="1:10" x14ac:dyDescent="0.2">
      <c r="A107" s="29">
        <v>-12.574999999999999</v>
      </c>
      <c r="B107" s="29">
        <v>17.780123967869098</v>
      </c>
      <c r="C107" s="29">
        <v>18.196968398966298</v>
      </c>
      <c r="D107" s="29"/>
      <c r="E107" s="29">
        <v>-11.15</v>
      </c>
      <c r="F107" s="29">
        <v>9.1689619214060905</v>
      </c>
      <c r="G107" s="29">
        <v>9.7574636605670708</v>
      </c>
      <c r="H107" s="29"/>
      <c r="I107" s="29"/>
      <c r="J107" s="29"/>
    </row>
    <row r="108" spans="1:10" x14ac:dyDescent="0.2">
      <c r="A108" s="29">
        <v>-12.6</v>
      </c>
      <c r="B108" s="29">
        <v>17.786641127999101</v>
      </c>
      <c r="C108" s="29">
        <v>18.203792031320798</v>
      </c>
      <c r="D108" s="29"/>
      <c r="E108" s="29">
        <v>-11.2</v>
      </c>
      <c r="F108" s="29">
        <v>9.2568709607427095</v>
      </c>
      <c r="G108" s="29">
        <v>9.851600961359539</v>
      </c>
      <c r="H108" s="29"/>
      <c r="I108" s="29"/>
      <c r="J108" s="29"/>
    </row>
    <row r="109" spans="1:10" x14ac:dyDescent="0.2">
      <c r="A109" s="29">
        <v>-12.6</v>
      </c>
      <c r="B109" s="29">
        <v>17.786641127999101</v>
      </c>
      <c r="C109" s="29">
        <v>18.203792031320798</v>
      </c>
      <c r="D109" s="29"/>
      <c r="E109" s="29">
        <v>-11.2</v>
      </c>
      <c r="F109" s="29">
        <v>9.2568709607427095</v>
      </c>
      <c r="G109" s="29">
        <v>9.851600961359539</v>
      </c>
      <c r="H109" s="29"/>
      <c r="I109" s="29"/>
      <c r="J109" s="29"/>
    </row>
    <row r="110" spans="1:10" x14ac:dyDescent="0.2">
      <c r="A110" s="29">
        <v>-13.074999999999999</v>
      </c>
      <c r="B110" s="29">
        <v>17.812692604367403</v>
      </c>
      <c r="C110" s="29">
        <v>18.2269606774301</v>
      </c>
      <c r="D110" s="29"/>
      <c r="E110" s="29">
        <v>-11.275</v>
      </c>
      <c r="F110" s="29">
        <v>9.3868794755939806</v>
      </c>
      <c r="G110" s="29">
        <v>9.9903859247232294</v>
      </c>
      <c r="H110" s="29"/>
      <c r="I110" s="29"/>
      <c r="J110" s="29"/>
    </row>
    <row r="111" spans="1:10" x14ac:dyDescent="0.2">
      <c r="A111" s="29">
        <v>-13.55</v>
      </c>
      <c r="B111" s="29">
        <v>17.650238830795999</v>
      </c>
      <c r="C111" s="29">
        <v>18.046841091398399</v>
      </c>
      <c r="D111" s="29"/>
      <c r="E111" s="29">
        <v>-11.35</v>
      </c>
      <c r="F111" s="29">
        <v>9.5145748173430196</v>
      </c>
      <c r="G111" s="29">
        <v>10.1261886079785</v>
      </c>
      <c r="H111" s="29"/>
      <c r="I111" s="29"/>
      <c r="J111" s="29"/>
    </row>
    <row r="112" spans="1:10" x14ac:dyDescent="0.2">
      <c r="A112" s="29">
        <v>-14.025</v>
      </c>
      <c r="B112" s="29">
        <v>17.299655377680303</v>
      </c>
      <c r="C112" s="29">
        <v>17.6663804511631</v>
      </c>
      <c r="D112" s="29"/>
      <c r="E112" s="29">
        <v>-11.425000000000001</v>
      </c>
      <c r="F112" s="29">
        <v>9.6398598695571014</v>
      </c>
      <c r="G112" s="29">
        <v>10.2589226782501</v>
      </c>
      <c r="H112" s="29"/>
      <c r="I112" s="29"/>
      <c r="J112" s="29"/>
    </row>
    <row r="113" spans="1:10" x14ac:dyDescent="0.2">
      <c r="A113" s="29">
        <v>-14.5</v>
      </c>
      <c r="B113" s="29">
        <v>16.767147965464599</v>
      </c>
      <c r="C113" s="29">
        <v>17.094348326352897</v>
      </c>
      <c r="D113" s="29"/>
      <c r="E113" s="29">
        <v>-11.5</v>
      </c>
      <c r="F113" s="29">
        <v>9.7626407073552297</v>
      </c>
      <c r="G113" s="29">
        <v>10.3885049710657</v>
      </c>
      <c r="H113" s="29"/>
      <c r="I113" s="29"/>
      <c r="J113" s="29"/>
    </row>
    <row r="114" spans="1:10" x14ac:dyDescent="0.2">
      <c r="A114" s="29">
        <v>-14.5</v>
      </c>
      <c r="B114" s="29">
        <v>16.767147965464599</v>
      </c>
      <c r="C114" s="29">
        <v>17.094348326352897</v>
      </c>
      <c r="D114" s="29"/>
      <c r="E114" s="29">
        <v>-11.5</v>
      </c>
      <c r="F114" s="29">
        <v>9.7626407073552297</v>
      </c>
      <c r="G114" s="29">
        <v>10.3885049710657</v>
      </c>
      <c r="H114" s="29"/>
      <c r="I114" s="29"/>
      <c r="J114" s="29"/>
    </row>
    <row r="115" spans="1:10" x14ac:dyDescent="0.2">
      <c r="A115" s="29">
        <v>-14.625</v>
      </c>
      <c r="B115" s="29">
        <v>16.599250681077898</v>
      </c>
      <c r="C115" s="29">
        <v>16.9148707143686</v>
      </c>
      <c r="D115" s="29"/>
      <c r="E115" s="29">
        <v>-11.625</v>
      </c>
      <c r="F115" s="29">
        <v>9.9614645094460101</v>
      </c>
      <c r="G115" s="29">
        <v>10.5972548039868</v>
      </c>
      <c r="H115" s="29"/>
      <c r="I115" s="29"/>
      <c r="J115" s="29"/>
    </row>
    <row r="116" spans="1:10" x14ac:dyDescent="0.2">
      <c r="A116" s="29">
        <v>-14.75</v>
      </c>
      <c r="B116" s="29">
        <v>16.4210660275591</v>
      </c>
      <c r="C116" s="29">
        <v>16.724708436725003</v>
      </c>
      <c r="D116" s="29"/>
      <c r="E116" s="29">
        <v>-11.75</v>
      </c>
      <c r="F116" s="29">
        <v>10.152677364598999</v>
      </c>
      <c r="G116" s="29">
        <v>10.7966748508202</v>
      </c>
      <c r="H116" s="29"/>
      <c r="I116" s="29"/>
      <c r="J116" s="29"/>
    </row>
    <row r="117" spans="1:10" x14ac:dyDescent="0.2">
      <c r="A117" s="29">
        <v>-14.875</v>
      </c>
      <c r="B117" s="29">
        <v>16.232883505944699</v>
      </c>
      <c r="C117" s="29">
        <v>16.524192795152601</v>
      </c>
      <c r="D117" s="29"/>
      <c r="E117" s="29">
        <v>-11.875</v>
      </c>
      <c r="F117" s="29">
        <v>10.3358954751805</v>
      </c>
      <c r="G117" s="29">
        <v>10.9864312614725</v>
      </c>
      <c r="H117" s="29"/>
      <c r="I117" s="29"/>
      <c r="J117" s="29"/>
    </row>
    <row r="118" spans="1:10" x14ac:dyDescent="0.2">
      <c r="A118" s="29">
        <v>-15</v>
      </c>
      <c r="B118" s="29">
        <v>16.035020084789402</v>
      </c>
      <c r="C118" s="29">
        <v>16.313682531868899</v>
      </c>
      <c r="D118" s="29"/>
      <c r="E118" s="29">
        <v>-12</v>
      </c>
      <c r="F118" s="29">
        <v>10.510756766128299</v>
      </c>
      <c r="G118" s="29">
        <v>11.166211756684801</v>
      </c>
      <c r="H118" s="29"/>
      <c r="I118" s="29"/>
      <c r="J118" s="29"/>
    </row>
    <row r="119" spans="1:10" x14ac:dyDescent="0.2">
      <c r="A119" s="29">
        <v>-15</v>
      </c>
      <c r="B119" s="29">
        <v>16.035020084789402</v>
      </c>
      <c r="C119" s="29">
        <v>16.313682531868899</v>
      </c>
      <c r="D119" s="29"/>
      <c r="E119" s="29">
        <v>-12</v>
      </c>
      <c r="F119" s="29">
        <v>10.510756766128299</v>
      </c>
      <c r="G119" s="29">
        <v>11.166211756684801</v>
      </c>
      <c r="H119" s="29"/>
      <c r="I119" s="29"/>
      <c r="J119" s="29"/>
    </row>
    <row r="120" spans="1:10" x14ac:dyDescent="0.2">
      <c r="A120" s="29">
        <v>-15.125</v>
      </c>
      <c r="B120" s="29">
        <v>15.8278206601862</v>
      </c>
      <c r="C120" s="29">
        <v>16.093564321268399</v>
      </c>
      <c r="D120" s="29"/>
      <c r="E120" s="29">
        <v>-12.125</v>
      </c>
      <c r="F120" s="29">
        <v>10.676900658629499</v>
      </c>
      <c r="G120" s="29">
        <v>11.335705475351899</v>
      </c>
      <c r="H120" s="29"/>
      <c r="I120" s="29"/>
      <c r="J120" s="29"/>
    </row>
    <row r="121" spans="1:10" x14ac:dyDescent="0.2">
      <c r="A121" s="29">
        <v>-15.25</v>
      </c>
      <c r="B121" s="29">
        <v>15.611657960361999</v>
      </c>
      <c r="C121" s="29">
        <v>15.864252615771498</v>
      </c>
      <c r="D121" s="29"/>
      <c r="E121" s="29">
        <v>-12.25</v>
      </c>
      <c r="F121" s="29">
        <v>10.833999454951801</v>
      </c>
      <c r="G121" s="29">
        <v>11.494634418906301</v>
      </c>
      <c r="H121" s="29"/>
      <c r="I121" s="29"/>
      <c r="J121" s="29"/>
    </row>
    <row r="122" spans="1:10" x14ac:dyDescent="0.2">
      <c r="A122" s="29">
        <v>-15.375</v>
      </c>
      <c r="B122" s="29">
        <v>15.386932657317399</v>
      </c>
      <c r="C122" s="29">
        <v>15.626189742297798</v>
      </c>
      <c r="D122" s="29"/>
      <c r="E122" s="29">
        <v>-12.375</v>
      </c>
      <c r="F122" s="29">
        <v>10.9817599464852</v>
      </c>
      <c r="G122" s="29">
        <v>11.6427560669171</v>
      </c>
      <c r="H122" s="29"/>
      <c r="I122" s="29"/>
      <c r="J122" s="29"/>
    </row>
    <row r="123" spans="1:10" x14ac:dyDescent="0.2">
      <c r="A123" s="29">
        <v>-15.5</v>
      </c>
      <c r="B123" s="29">
        <v>15.154074041271199</v>
      </c>
      <c r="C123" s="29">
        <v>15.379846552519901</v>
      </c>
      <c r="D123" s="29"/>
      <c r="E123" s="29">
        <v>-12.5</v>
      </c>
      <c r="F123" s="29">
        <v>11.1199141291749</v>
      </c>
      <c r="G123" s="29">
        <v>11.779853392334001</v>
      </c>
      <c r="H123" s="29"/>
      <c r="I123" s="29"/>
      <c r="J123" s="29"/>
    </row>
    <row r="124" spans="1:10" x14ac:dyDescent="0.2">
      <c r="A124" s="29">
        <v>-15.5</v>
      </c>
      <c r="B124" s="29">
        <v>15.154074041271199</v>
      </c>
      <c r="C124" s="29">
        <v>15.379846552519901</v>
      </c>
      <c r="D124" s="29"/>
      <c r="E124" s="29">
        <v>-12.5</v>
      </c>
      <c r="F124" s="29">
        <v>11.1199141291749</v>
      </c>
      <c r="G124" s="29">
        <v>11.779853392334001</v>
      </c>
      <c r="H124" s="29"/>
      <c r="I124" s="29"/>
      <c r="J124" s="29"/>
    </row>
    <row r="125" spans="1:10" x14ac:dyDescent="0.2">
      <c r="A125" s="29">
        <v>-16</v>
      </c>
      <c r="B125" s="29">
        <v>14.1509161693021</v>
      </c>
      <c r="C125" s="29">
        <v>14.3221068277438</v>
      </c>
      <c r="D125" s="29"/>
      <c r="E125" s="29">
        <v>-12.525</v>
      </c>
      <c r="F125" s="29">
        <v>11.146369711577</v>
      </c>
      <c r="G125" s="29">
        <v>11.8059320358884</v>
      </c>
      <c r="H125" s="29"/>
      <c r="I125" s="29"/>
      <c r="J125" s="29"/>
    </row>
    <row r="126" spans="1:10" x14ac:dyDescent="0.2">
      <c r="A126" s="29">
        <v>-16.5</v>
      </c>
      <c r="B126" s="29">
        <v>13.059598104444001</v>
      </c>
      <c r="C126" s="29">
        <v>13.177140049960199</v>
      </c>
      <c r="D126" s="29"/>
      <c r="E126" s="29">
        <v>-12.55</v>
      </c>
      <c r="F126" s="29">
        <v>11.1724293613404</v>
      </c>
      <c r="G126" s="29">
        <v>11.831560531219599</v>
      </c>
      <c r="H126" s="29"/>
      <c r="I126" s="29"/>
      <c r="J126" s="29"/>
    </row>
    <row r="127" spans="1:10" x14ac:dyDescent="0.2">
      <c r="A127" s="29">
        <v>-17</v>
      </c>
      <c r="B127" s="29">
        <v>11.922006476500101</v>
      </c>
      <c r="C127" s="29">
        <v>11.989409123288899</v>
      </c>
      <c r="D127" s="29"/>
      <c r="E127" s="29">
        <v>-12.574999999999999</v>
      </c>
      <c r="F127" s="29">
        <v>11.19809129033</v>
      </c>
      <c r="G127" s="29">
        <v>11.8567375045492</v>
      </c>
      <c r="H127" s="29"/>
      <c r="I127" s="29"/>
      <c r="J127" s="29"/>
    </row>
    <row r="128" spans="1:10" x14ac:dyDescent="0.2">
      <c r="A128" s="29">
        <v>-17.5</v>
      </c>
      <c r="B128" s="29">
        <v>10.7881853646449</v>
      </c>
      <c r="C128" s="29">
        <v>10.811498443945901</v>
      </c>
      <c r="D128" s="29"/>
      <c r="E128" s="29">
        <v>-12.6</v>
      </c>
      <c r="F128" s="29">
        <v>11.223353728838601</v>
      </c>
      <c r="G128" s="29">
        <v>11.881461602300099</v>
      </c>
      <c r="H128" s="29"/>
      <c r="I128" s="29"/>
      <c r="J128" s="29"/>
    </row>
    <row r="129" spans="1:10" x14ac:dyDescent="0.2">
      <c r="A129" s="29">
        <v>-17.5</v>
      </c>
      <c r="B129" s="29">
        <v>10.7881853646449</v>
      </c>
      <c r="C129" s="29">
        <v>10.811498443945901</v>
      </c>
      <c r="D129" s="29"/>
      <c r="E129" s="29">
        <v>-12.6</v>
      </c>
      <c r="F129" s="29">
        <v>11.223353728838601</v>
      </c>
      <c r="G129" s="29">
        <v>11.881461602300099</v>
      </c>
      <c r="H129" s="29"/>
      <c r="I129" s="29"/>
      <c r="J129" s="29"/>
    </row>
    <row r="130" spans="1:10" x14ac:dyDescent="0.2">
      <c r="A130" s="29">
        <v>-17.518750000000001</v>
      </c>
      <c r="B130" s="29">
        <v>10.7472187802594</v>
      </c>
      <c r="C130" s="29">
        <v>10.7690572782194</v>
      </c>
      <c r="D130" s="29"/>
      <c r="E130" s="29">
        <v>-12.7</v>
      </c>
      <c r="F130" s="29">
        <v>11.3203829819099</v>
      </c>
      <c r="G130" s="29">
        <v>11.975812058060601</v>
      </c>
      <c r="H130" s="29"/>
      <c r="I130" s="29"/>
      <c r="J130" s="29"/>
    </row>
    <row r="131" spans="1:10" x14ac:dyDescent="0.2">
      <c r="A131" s="29">
        <v>-17.537500000000001</v>
      </c>
      <c r="B131" s="29">
        <v>10.706314066491901</v>
      </c>
      <c r="C131" s="29">
        <v>10.7266863476002</v>
      </c>
      <c r="D131" s="29"/>
      <c r="E131" s="29">
        <v>-12.8</v>
      </c>
      <c r="F131" s="29">
        <v>11.4108987962168</v>
      </c>
      <c r="G131" s="29">
        <v>12.0628285374895</v>
      </c>
      <c r="H131" s="29"/>
      <c r="I131" s="29"/>
      <c r="J131" s="29"/>
    </row>
    <row r="132" spans="1:10" x14ac:dyDescent="0.2">
      <c r="A132" s="29">
        <v>-17.556249999999999</v>
      </c>
      <c r="B132" s="29">
        <v>10.665473506396401</v>
      </c>
      <c r="C132" s="29">
        <v>10.684388026026001</v>
      </c>
      <c r="D132" s="29"/>
      <c r="E132" s="29">
        <v>-12.9</v>
      </c>
      <c r="F132" s="29">
        <v>11.494805114358801</v>
      </c>
      <c r="G132" s="29">
        <v>12.1424413696926</v>
      </c>
      <c r="H132" s="29"/>
      <c r="I132" s="29"/>
      <c r="J132" s="29"/>
    </row>
    <row r="133" spans="1:10" x14ac:dyDescent="0.2">
      <c r="A133" s="29">
        <v>-17.574999999999999</v>
      </c>
      <c r="B133" s="29">
        <v>10.6246993890128</v>
      </c>
      <c r="C133" s="29">
        <v>10.6421646934322</v>
      </c>
      <c r="D133" s="29"/>
      <c r="E133" s="29">
        <v>-13</v>
      </c>
      <c r="F133" s="29">
        <v>11.5720151068493</v>
      </c>
      <c r="G133" s="29">
        <v>12.214590207551499</v>
      </c>
      <c r="H133" s="29"/>
      <c r="I133" s="29"/>
      <c r="J133" s="29"/>
    </row>
    <row r="134" spans="1:10" x14ac:dyDescent="0.2">
      <c r="A134" s="29">
        <v>-17.574999999999999</v>
      </c>
      <c r="B134" s="29">
        <v>10.6246993890128</v>
      </c>
      <c r="C134" s="29">
        <v>10.6421646934322</v>
      </c>
      <c r="D134" s="29"/>
      <c r="E134" s="29">
        <v>-13</v>
      </c>
      <c r="F134" s="29">
        <v>11.5720151068493</v>
      </c>
      <c r="G134" s="29">
        <v>12.214590207551499</v>
      </c>
      <c r="H134" s="29"/>
      <c r="I134" s="29"/>
      <c r="J134" s="29"/>
    </row>
    <row r="135" spans="1:10" x14ac:dyDescent="0.2">
      <c r="A135" s="29">
        <v>-17.731249999999999</v>
      </c>
      <c r="B135" s="29">
        <v>10.3051751132492</v>
      </c>
      <c r="C135" s="29">
        <v>10.3116119927548</v>
      </c>
      <c r="D135" s="29"/>
      <c r="E135" s="29">
        <v>-13.25</v>
      </c>
      <c r="F135" s="29">
        <v>11.7332748103663</v>
      </c>
      <c r="G135" s="29">
        <v>12.3595560815435</v>
      </c>
      <c r="H135" s="29"/>
      <c r="I135" s="29"/>
      <c r="J135" s="29"/>
    </row>
    <row r="136" spans="1:10" x14ac:dyDescent="0.2">
      <c r="A136" s="29">
        <v>-17.887499999999999</v>
      </c>
      <c r="B136" s="29">
        <v>9.9901884826045695</v>
      </c>
      <c r="C136" s="29">
        <v>9.9861787061157887</v>
      </c>
      <c r="D136" s="29"/>
      <c r="E136" s="29">
        <v>-13.5</v>
      </c>
      <c r="F136" s="29">
        <v>11.846203686774</v>
      </c>
      <c r="G136" s="29">
        <v>12.4514829354934</v>
      </c>
      <c r="H136" s="29"/>
      <c r="I136" s="29"/>
      <c r="J136" s="29"/>
    </row>
    <row r="137" spans="1:10" x14ac:dyDescent="0.2">
      <c r="A137" s="29">
        <v>-18.043749999999999</v>
      </c>
      <c r="B137" s="29">
        <v>9.6794375890313695</v>
      </c>
      <c r="C137" s="29">
        <v>9.6655472134930491</v>
      </c>
      <c r="D137" s="29"/>
      <c r="E137" s="29">
        <v>-13.75</v>
      </c>
      <c r="F137" s="29">
        <v>11.910164690108299</v>
      </c>
      <c r="G137" s="29">
        <v>12.490201237120301</v>
      </c>
      <c r="H137" s="29"/>
      <c r="I137" s="29"/>
      <c r="J137" s="29"/>
    </row>
    <row r="138" spans="1:10" x14ac:dyDescent="0.2">
      <c r="A138" s="29">
        <v>-18.2</v>
      </c>
      <c r="B138" s="29">
        <v>9.3726848964140395</v>
      </c>
      <c r="C138" s="29">
        <v>9.3494637857239713</v>
      </c>
      <c r="D138" s="29"/>
      <c r="E138" s="29">
        <v>-14</v>
      </c>
      <c r="F138" s="29">
        <v>11.9249559828994</v>
      </c>
      <c r="G138" s="29">
        <v>12.475978676430801</v>
      </c>
      <c r="H138" s="29"/>
      <c r="I138" s="29"/>
      <c r="J138" s="29"/>
    </row>
    <row r="139" spans="1:10" x14ac:dyDescent="0.2">
      <c r="A139" s="29">
        <v>-18.2</v>
      </c>
      <c r="B139" s="29">
        <v>9.3726848964140395</v>
      </c>
      <c r="C139" s="29">
        <v>9.3494637857239713</v>
      </c>
      <c r="D139" s="29"/>
      <c r="E139" s="29">
        <v>-14</v>
      </c>
      <c r="F139" s="29">
        <v>11.9249559828994</v>
      </c>
      <c r="G139" s="29">
        <v>12.475978676430801</v>
      </c>
      <c r="H139" s="29"/>
      <c r="I139" s="29"/>
      <c r="J139" s="29"/>
    </row>
    <row r="140" spans="1:10" x14ac:dyDescent="0.2">
      <c r="A140" s="29">
        <v>-18.274999999999999</v>
      </c>
      <c r="B140" s="29">
        <v>9.2268418495818594</v>
      </c>
      <c r="C140" s="29">
        <v>9.1993317740966312</v>
      </c>
      <c r="D140" s="29"/>
      <c r="E140" s="29">
        <v>-14.125</v>
      </c>
      <c r="F140" s="29">
        <v>11.914716609883302</v>
      </c>
      <c r="G140" s="29">
        <v>12.450106556928299</v>
      </c>
      <c r="H140" s="29"/>
      <c r="I140" s="29"/>
      <c r="J140" s="29"/>
    </row>
    <row r="141" spans="1:10" x14ac:dyDescent="0.2">
      <c r="A141" s="29">
        <v>-18.350000000000001</v>
      </c>
      <c r="B141" s="29">
        <v>9.0819368111133194</v>
      </c>
      <c r="C141" s="29">
        <v>9.0502588577517198</v>
      </c>
      <c r="D141" s="29"/>
      <c r="E141" s="29">
        <v>-14.25</v>
      </c>
      <c r="F141" s="29">
        <v>11.893586451855899</v>
      </c>
      <c r="G141" s="29">
        <v>12.412658060583601</v>
      </c>
      <c r="H141" s="29"/>
      <c r="I141" s="29"/>
      <c r="J141" s="29"/>
    </row>
    <row r="142" spans="1:10" x14ac:dyDescent="0.2">
      <c r="A142" s="29">
        <v>-18.425000000000001</v>
      </c>
      <c r="B142" s="29">
        <v>8.9379511885887695</v>
      </c>
      <c r="C142" s="29">
        <v>8.9022246447991105</v>
      </c>
      <c r="D142" s="29"/>
      <c r="E142" s="29">
        <v>-14.375</v>
      </c>
      <c r="F142" s="29">
        <v>11.861656222012</v>
      </c>
      <c r="G142" s="29">
        <v>12.363777119824599</v>
      </c>
      <c r="H142" s="29"/>
      <c r="I142" s="29"/>
      <c r="J142" s="29"/>
    </row>
    <row r="143" spans="1:10" x14ac:dyDescent="0.2">
      <c r="A143" s="29">
        <v>-18.5</v>
      </c>
      <c r="B143" s="29">
        <v>8.7948670958774393</v>
      </c>
      <c r="C143" s="29">
        <v>8.755209437224039</v>
      </c>
      <c r="D143" s="29"/>
      <c r="E143" s="29">
        <v>-14.5</v>
      </c>
      <c r="F143" s="29">
        <v>11.819042625561801</v>
      </c>
      <c r="G143" s="29">
        <v>12.303633906560199</v>
      </c>
      <c r="H143" s="29"/>
      <c r="I143" s="29"/>
      <c r="J143" s="29"/>
    </row>
    <row r="144" spans="1:10" x14ac:dyDescent="0.2">
      <c r="A144" s="29">
        <v>-18.5</v>
      </c>
      <c r="B144" s="29">
        <v>8.7948670958774393</v>
      </c>
      <c r="C144" s="29">
        <v>8.755209437224039</v>
      </c>
      <c r="D144" s="29"/>
      <c r="E144" s="29">
        <v>-14.5</v>
      </c>
      <c r="F144" s="29">
        <v>11.819042625561801</v>
      </c>
      <c r="G144" s="29">
        <v>12.303633906560199</v>
      </c>
      <c r="H144" s="29"/>
      <c r="I144" s="29"/>
      <c r="J144" s="29"/>
    </row>
    <row r="145" spans="1:10" x14ac:dyDescent="0.2">
      <c r="A145" s="29">
        <v>-18.512499999999999</v>
      </c>
      <c r="B145" s="29">
        <v>8.7711061825011107</v>
      </c>
      <c r="C145" s="29">
        <v>8.73080462989126</v>
      </c>
      <c r="D145" s="29"/>
      <c r="E145" s="29">
        <v>-14.625</v>
      </c>
      <c r="F145" s="29">
        <v>11.7658885681365</v>
      </c>
      <c r="G145" s="29">
        <v>12.2324250115939</v>
      </c>
      <c r="H145" s="29"/>
      <c r="I145" s="29"/>
      <c r="J145" s="29"/>
    </row>
    <row r="146" spans="1:10" x14ac:dyDescent="0.2">
      <c r="A146" s="29">
        <v>-18.524999999999999</v>
      </c>
      <c r="B146" s="29">
        <v>8.7473697564938107</v>
      </c>
      <c r="C146" s="29">
        <v>8.7064275133477302</v>
      </c>
      <c r="D146" s="29"/>
      <c r="E146" s="29">
        <v>-14.75</v>
      </c>
      <c r="F146" s="29">
        <v>11.7023635042128</v>
      </c>
      <c r="G146" s="29">
        <v>12.1503738199261</v>
      </c>
      <c r="H146" s="29"/>
      <c r="I146" s="29"/>
      <c r="J146" s="29"/>
    </row>
    <row r="147" spans="1:10" x14ac:dyDescent="0.2">
      <c r="A147" s="29">
        <v>-18.537500000000001</v>
      </c>
      <c r="B147" s="29">
        <v>8.7236577407491112</v>
      </c>
      <c r="C147" s="29">
        <v>8.682078001884161</v>
      </c>
      <c r="D147" s="29"/>
      <c r="E147" s="29">
        <v>-14.875</v>
      </c>
      <c r="F147" s="29">
        <v>11.6286637168482</v>
      </c>
      <c r="G147" s="29">
        <v>12.0577309555583</v>
      </c>
      <c r="H147" s="29"/>
      <c r="I147" s="29"/>
      <c r="J147" s="29"/>
    </row>
    <row r="148" spans="1:10" x14ac:dyDescent="0.2">
      <c r="A148" s="29">
        <v>-18.55</v>
      </c>
      <c r="B148" s="29">
        <v>8.69997005871749</v>
      </c>
      <c r="C148" s="29">
        <v>8.6577560103344204</v>
      </c>
      <c r="D148" s="29"/>
      <c r="E148" s="29">
        <v>-15</v>
      </c>
      <c r="F148" s="29">
        <v>11.545012590129401</v>
      </c>
      <c r="G148" s="29">
        <v>11.954774390347399</v>
      </c>
      <c r="H148" s="29"/>
      <c r="I148" s="29"/>
      <c r="J148" s="29"/>
    </row>
    <row r="149" spans="1:10" x14ac:dyDescent="0.2">
      <c r="A149" s="29">
        <v>-18.55</v>
      </c>
      <c r="B149" s="29">
        <v>8.69997005871749</v>
      </c>
      <c r="C149" s="29">
        <v>8.6577560103344204</v>
      </c>
      <c r="D149" s="29"/>
      <c r="E149" s="29">
        <v>-15</v>
      </c>
      <c r="F149" s="29">
        <v>11.545012590129401</v>
      </c>
      <c r="G149" s="29">
        <v>11.954774390347399</v>
      </c>
      <c r="H149" s="29"/>
      <c r="I149" s="29"/>
      <c r="J149" s="29"/>
    </row>
    <row r="150" spans="1:10" x14ac:dyDescent="0.2">
      <c r="A150" s="29">
        <v>-18.824999999999999</v>
      </c>
      <c r="B150" s="29">
        <v>8.1848699788784991</v>
      </c>
      <c r="C150" s="29">
        <v>8.1294876453770506</v>
      </c>
      <c r="D150" s="29"/>
      <c r="E150" s="29">
        <v>-15.125</v>
      </c>
      <c r="F150" s="29">
        <v>11.451660892927601</v>
      </c>
      <c r="G150" s="29">
        <v>11.8418097526139</v>
      </c>
      <c r="H150" s="29"/>
      <c r="I150" s="29"/>
      <c r="J150" s="29"/>
    </row>
    <row r="151" spans="1:10" x14ac:dyDescent="0.2">
      <c r="A151" s="29">
        <v>-19.100000000000001</v>
      </c>
      <c r="B151" s="29">
        <v>7.6808692641856302</v>
      </c>
      <c r="C151" s="29">
        <v>7.6137575410761498</v>
      </c>
      <c r="D151" s="29"/>
      <c r="E151" s="29">
        <v>-15.25</v>
      </c>
      <c r="F151" s="29">
        <v>11.3488870047162</v>
      </c>
      <c r="G151" s="29">
        <v>11.7191704444694</v>
      </c>
      <c r="H151" s="29"/>
      <c r="I151" s="29"/>
      <c r="J151" s="29"/>
    </row>
    <row r="152" spans="1:10" x14ac:dyDescent="0.2">
      <c r="A152" s="29">
        <v>-19.375</v>
      </c>
      <c r="B152" s="29">
        <v>7.1874206389924602</v>
      </c>
      <c r="C152" s="29">
        <v>7.10992423030486</v>
      </c>
      <c r="D152" s="29"/>
      <c r="E152" s="29">
        <v>-15.375</v>
      </c>
      <c r="F152" s="29">
        <v>11.236997215155499</v>
      </c>
      <c r="G152" s="29">
        <v>11.5872179589004</v>
      </c>
      <c r="H152" s="29"/>
      <c r="I152" s="29"/>
      <c r="J152" s="29"/>
    </row>
    <row r="153" spans="1:10" x14ac:dyDescent="0.2">
      <c r="A153" s="29">
        <v>-19.649999999999999</v>
      </c>
      <c r="B153" s="29">
        <v>6.7040708717479394</v>
      </c>
      <c r="C153" s="29">
        <v>6.6174405702437502</v>
      </c>
      <c r="D153" s="29"/>
      <c r="E153" s="29">
        <v>-15.5</v>
      </c>
      <c r="F153" s="29">
        <v>11.116326047296401</v>
      </c>
      <c r="G153" s="29">
        <v>11.4463422112457</v>
      </c>
      <c r="H153" s="29"/>
      <c r="I153" s="29"/>
      <c r="J153" s="29"/>
    </row>
    <row r="154" spans="1:10" x14ac:dyDescent="0.2">
      <c r="A154" s="29">
        <v>-19.649999999999999</v>
      </c>
      <c r="B154" s="29">
        <v>6.7040708717479394</v>
      </c>
      <c r="C154" s="29">
        <v>6.6174405702437502</v>
      </c>
      <c r="D154" s="29"/>
      <c r="E154" s="29">
        <v>-15.5</v>
      </c>
      <c r="F154" s="29">
        <v>11.116326047296401</v>
      </c>
      <c r="G154" s="29">
        <v>11.4463422112457</v>
      </c>
      <c r="H154" s="29"/>
      <c r="I154" s="29"/>
      <c r="J154" s="29"/>
    </row>
    <row r="155" spans="1:10" x14ac:dyDescent="0.2">
      <c r="A155" s="29">
        <v>-19.925000000000001</v>
      </c>
      <c r="B155" s="29">
        <v>6.2304100007719496</v>
      </c>
      <c r="C155" s="29">
        <v>6.1358050705339995</v>
      </c>
      <c r="D155" s="29"/>
      <c r="E155" s="29">
        <v>-15.875</v>
      </c>
      <c r="F155" s="29">
        <v>10.705398873879101</v>
      </c>
      <c r="G155" s="29">
        <v>10.9745069660881</v>
      </c>
      <c r="H155" s="29"/>
      <c r="I155" s="29"/>
      <c r="J155" s="29"/>
    </row>
    <row r="156" spans="1:10" x14ac:dyDescent="0.2">
      <c r="A156" s="29">
        <v>-20.2</v>
      </c>
      <c r="B156" s="29">
        <v>5.7660580695082695</v>
      </c>
      <c r="C156" s="29">
        <v>5.6645279678637195</v>
      </c>
      <c r="D156" s="29"/>
      <c r="E156" s="29">
        <v>-16.25</v>
      </c>
      <c r="F156" s="29">
        <v>10.230243592181399</v>
      </c>
      <c r="G156" s="29">
        <v>10.4391800327226</v>
      </c>
      <c r="H156" s="29"/>
      <c r="I156" s="29"/>
      <c r="J156" s="29"/>
    </row>
    <row r="157" spans="1:10" x14ac:dyDescent="0.2">
      <c r="A157" s="29">
        <v>-20.475000000000001</v>
      </c>
      <c r="B157" s="29">
        <v>5.3106386220672199</v>
      </c>
      <c r="C157" s="29">
        <v>5.2031326612715896</v>
      </c>
      <c r="D157" s="29"/>
      <c r="E157" s="29">
        <v>-16.625</v>
      </c>
      <c r="F157" s="29">
        <v>9.7046311362957116</v>
      </c>
      <c r="G157" s="29">
        <v>9.8556545141609284</v>
      </c>
      <c r="H157" s="29"/>
      <c r="I157" s="29"/>
      <c r="J157" s="29"/>
    </row>
    <row r="158" spans="1:10" x14ac:dyDescent="0.2">
      <c r="A158" s="29">
        <v>-20.75</v>
      </c>
      <c r="B158" s="29">
        <v>4.86376656459323</v>
      </c>
      <c r="C158" s="29">
        <v>4.7511353860323506</v>
      </c>
      <c r="D158" s="29"/>
      <c r="E158" s="29">
        <v>-17</v>
      </c>
      <c r="F158" s="29">
        <v>9.1448210855301397</v>
      </c>
      <c r="G158" s="29">
        <v>9.2417158089733711</v>
      </c>
      <c r="H158" s="29"/>
      <c r="I158" s="29"/>
      <c r="J158" s="29"/>
    </row>
    <row r="159" spans="1:10" x14ac:dyDescent="0.2">
      <c r="A159" s="29">
        <v>-20.75</v>
      </c>
      <c r="B159" s="29">
        <v>4.86376656459323</v>
      </c>
      <c r="C159" s="29">
        <v>4.7511353860323506</v>
      </c>
      <c r="D159" s="29"/>
      <c r="E159" s="29">
        <v>-17</v>
      </c>
      <c r="F159" s="29">
        <v>9.1448210855301397</v>
      </c>
      <c r="G159" s="29">
        <v>9.2417158089733711</v>
      </c>
      <c r="H159" s="29"/>
      <c r="I159" s="29"/>
      <c r="J159" s="29"/>
    </row>
    <row r="160" spans="1:10" x14ac:dyDescent="0.2">
      <c r="A160" s="29">
        <v>-20.958333332999999</v>
      </c>
      <c r="B160" s="29">
        <v>4.5306394475021703</v>
      </c>
      <c r="C160" s="29">
        <v>4.4146334200070596</v>
      </c>
      <c r="D160" s="29"/>
      <c r="E160" s="29">
        <v>-17.125</v>
      </c>
      <c r="F160" s="29">
        <v>8.9537930750261285</v>
      </c>
      <c r="G160" s="29">
        <v>9.0337500378453104</v>
      </c>
      <c r="H160" s="29"/>
      <c r="I160" s="29"/>
      <c r="J160" s="29"/>
    </row>
    <row r="161" spans="1:10" x14ac:dyDescent="0.2">
      <c r="A161" s="29">
        <v>-21.166666667000001</v>
      </c>
      <c r="B161" s="29">
        <v>4.2019569167082098</v>
      </c>
      <c r="C161" s="29">
        <v>4.0829691016181302</v>
      </c>
      <c r="D161" s="29"/>
      <c r="E161" s="29">
        <v>-17.25</v>
      </c>
      <c r="F161" s="29">
        <v>8.7617942661262589</v>
      </c>
      <c r="G161" s="29">
        <v>8.8254599117377612</v>
      </c>
      <c r="H161" s="29"/>
      <c r="I161" s="29"/>
      <c r="J161" s="29"/>
    </row>
    <row r="162" spans="1:10" x14ac:dyDescent="0.2">
      <c r="A162" s="29">
        <v>-21.375</v>
      </c>
      <c r="B162" s="29">
        <v>3.8775274538689901</v>
      </c>
      <c r="C162" s="29">
        <v>3.7559165375775798</v>
      </c>
      <c r="D162" s="29"/>
      <c r="E162" s="29">
        <v>-17.375</v>
      </c>
      <c r="F162" s="29">
        <v>8.5696196387530694</v>
      </c>
      <c r="G162" s="29">
        <v>8.6176966013504401</v>
      </c>
      <c r="H162" s="29"/>
      <c r="I162" s="29"/>
      <c r="J162" s="29"/>
    </row>
    <row r="163" spans="1:10" x14ac:dyDescent="0.2">
      <c r="A163" s="29">
        <v>-21.583333332999999</v>
      </c>
      <c r="B163" s="29">
        <v>3.5571499713296197</v>
      </c>
      <c r="C163" s="29">
        <v>3.43324085065227</v>
      </c>
      <c r="D163" s="29"/>
      <c r="E163" s="29">
        <v>-17.5</v>
      </c>
      <c r="F163" s="29">
        <v>8.3780985152854104</v>
      </c>
      <c r="G163" s="29">
        <v>8.4113455057835598</v>
      </c>
      <c r="H163" s="29"/>
      <c r="I163" s="29"/>
      <c r="J163" s="29"/>
    </row>
    <row r="164" spans="1:10" x14ac:dyDescent="0.2">
      <c r="A164" s="29">
        <v>-21.583333332999999</v>
      </c>
      <c r="B164" s="29">
        <v>3.5571499713296197</v>
      </c>
      <c r="C164" s="29">
        <v>3.43324085065227</v>
      </c>
      <c r="D164" s="29"/>
      <c r="E164" s="29">
        <v>-17.5</v>
      </c>
      <c r="F164" s="29">
        <v>8.3780985152854104</v>
      </c>
      <c r="G164" s="29">
        <v>8.4113455057835598</v>
      </c>
      <c r="H164" s="29"/>
      <c r="I164" s="29"/>
      <c r="J164" s="29"/>
    </row>
    <row r="165" spans="1:10" x14ac:dyDescent="0.2">
      <c r="A165" s="29">
        <v>-21.791666667000001</v>
      </c>
      <c r="B165" s="29">
        <v>3.2405956634645698</v>
      </c>
      <c r="C165" s="29">
        <v>3.1146783892811398</v>
      </c>
      <c r="D165" s="29"/>
      <c r="E165" s="29">
        <v>-17.518750000000001</v>
      </c>
      <c r="F165" s="29">
        <v>8.3501457422990395</v>
      </c>
      <c r="G165" s="29">
        <v>8.3812763683061888</v>
      </c>
      <c r="H165" s="29"/>
      <c r="I165" s="29"/>
      <c r="J165" s="29"/>
    </row>
    <row r="166" spans="1:10" x14ac:dyDescent="0.2">
      <c r="A166" s="29">
        <v>-22</v>
      </c>
      <c r="B166" s="29">
        <v>2.9276311347676702</v>
      </c>
      <c r="C166" s="29">
        <v>2.7999601244628201</v>
      </c>
      <c r="D166" s="29"/>
      <c r="E166" s="29">
        <v>-17.537500000000001</v>
      </c>
      <c r="F166" s="29">
        <v>8.3222185579923895</v>
      </c>
      <c r="G166" s="29">
        <v>8.3512455469490696</v>
      </c>
      <c r="H166" s="29"/>
      <c r="I166" s="29"/>
      <c r="J166" s="29"/>
    </row>
    <row r="167" spans="1:10" x14ac:dyDescent="0.2">
      <c r="A167" s="29">
        <v>-22.208333332999999</v>
      </c>
      <c r="B167" s="29">
        <v>2.61798656076957</v>
      </c>
      <c r="C167" s="29">
        <v>2.4887830522533401</v>
      </c>
      <c r="D167" s="29"/>
      <c r="E167" s="29">
        <v>-17.556249999999999</v>
      </c>
      <c r="F167" s="29">
        <v>8.2943189968523914</v>
      </c>
      <c r="G167" s="29">
        <v>8.3212552043109209</v>
      </c>
      <c r="H167" s="29"/>
      <c r="I167" s="29"/>
      <c r="J167" s="29"/>
    </row>
    <row r="168" spans="1:10" x14ac:dyDescent="0.2">
      <c r="A168" s="29">
        <v>-22.416666667000001</v>
      </c>
      <c r="B168" s="29">
        <v>2.3113780266216999</v>
      </c>
      <c r="C168" s="29">
        <v>2.1808311426051601</v>
      </c>
      <c r="D168" s="29"/>
      <c r="E168" s="29">
        <v>-17.574999999999999</v>
      </c>
      <c r="F168" s="29">
        <v>8.2664491007283605</v>
      </c>
      <c r="G168" s="29">
        <v>8.291307510301019</v>
      </c>
      <c r="H168" s="29"/>
      <c r="I168" s="29"/>
      <c r="J168" s="29"/>
    </row>
    <row r="169" spans="1:10" x14ac:dyDescent="0.2">
      <c r="A169" s="29">
        <v>-22.416666667000001</v>
      </c>
      <c r="B169" s="29">
        <v>2.3113780266216999</v>
      </c>
      <c r="C169" s="29">
        <v>2.1808311426051601</v>
      </c>
      <c r="D169" s="29"/>
      <c r="E169" s="29">
        <v>-17.574999999999999</v>
      </c>
      <c r="F169" s="29">
        <v>8.2664491007283605</v>
      </c>
      <c r="G169" s="29">
        <v>8.291307510301019</v>
      </c>
      <c r="H169" s="29"/>
      <c r="I169" s="29"/>
      <c r="J169" s="29"/>
    </row>
    <row r="170" spans="1:10" x14ac:dyDescent="0.2">
      <c r="A170" s="29">
        <v>-22.625</v>
      </c>
      <c r="B170" s="29">
        <v>2.0074976675681699</v>
      </c>
      <c r="C170" s="29">
        <v>1.87576457955167</v>
      </c>
      <c r="D170" s="29"/>
      <c r="E170" s="29">
        <v>-17.681249999999999</v>
      </c>
      <c r="F170" s="29">
        <v>8.1197681645728892</v>
      </c>
      <c r="G170" s="29">
        <v>8.1337989362356407</v>
      </c>
      <c r="H170" s="29"/>
      <c r="I170" s="29"/>
      <c r="J170" s="29"/>
    </row>
    <row r="171" spans="1:10" x14ac:dyDescent="0.2">
      <c r="A171" s="29">
        <v>-22.833333332999999</v>
      </c>
      <c r="B171" s="29">
        <v>1.7060341824836101</v>
      </c>
      <c r="C171" s="29">
        <v>1.5732410530362899</v>
      </c>
      <c r="D171" s="29"/>
      <c r="E171" s="29">
        <v>-17.787500000000001</v>
      </c>
      <c r="F171" s="29">
        <v>7.9740657112455997</v>
      </c>
      <c r="G171" s="29">
        <v>7.9776811947603798</v>
      </c>
      <c r="H171" s="29"/>
      <c r="I171" s="29"/>
      <c r="J171" s="29"/>
    </row>
    <row r="172" spans="1:10" x14ac:dyDescent="0.2">
      <c r="A172" s="29">
        <v>-23.041666667000001</v>
      </c>
      <c r="B172" s="29">
        <v>1.40666203823573</v>
      </c>
      <c r="C172" s="29">
        <v>1.2729061354467999</v>
      </c>
      <c r="D172" s="29"/>
      <c r="E172" s="29">
        <v>-17.893750000000001</v>
      </c>
      <c r="F172" s="29">
        <v>7.8292563537056497</v>
      </c>
      <c r="G172" s="29">
        <v>7.82286031291346</v>
      </c>
      <c r="H172" s="29"/>
      <c r="I172" s="29"/>
      <c r="J172" s="29"/>
    </row>
    <row r="173" spans="1:10" x14ac:dyDescent="0.2">
      <c r="A173" s="29">
        <v>-23.25</v>
      </c>
      <c r="B173" s="29">
        <v>1.1090566162906401</v>
      </c>
      <c r="C173" s="29">
        <v>0.97440821720569692</v>
      </c>
      <c r="D173" s="29"/>
      <c r="E173" s="29">
        <v>-18</v>
      </c>
      <c r="F173" s="29">
        <v>7.6852677379448</v>
      </c>
      <c r="G173" s="29">
        <v>7.6692556049076694</v>
      </c>
      <c r="H173" s="29"/>
      <c r="I173" s="29"/>
      <c r="J173" s="29"/>
    </row>
    <row r="174" spans="1:10" x14ac:dyDescent="0.2">
      <c r="A174" s="29">
        <v>-23.25</v>
      </c>
      <c r="B174" s="29">
        <v>1.1090566162906401</v>
      </c>
      <c r="C174" s="29">
        <v>0.97440821720569692</v>
      </c>
      <c r="D174" s="29"/>
      <c r="E174" s="29">
        <v>-18</v>
      </c>
      <c r="F174" s="29">
        <v>7.6852677379448</v>
      </c>
      <c r="G174" s="29">
        <v>7.6692556049076694</v>
      </c>
      <c r="H174" s="29"/>
      <c r="I174" s="29"/>
      <c r="J174" s="29"/>
    </row>
    <row r="175" spans="1:10" x14ac:dyDescent="0.2">
      <c r="A175" s="29">
        <v>-23.4375</v>
      </c>
      <c r="B175" s="29">
        <v>0.84245685636326695</v>
      </c>
      <c r="C175" s="29">
        <v>0.70704726484201996</v>
      </c>
      <c r="D175" s="29"/>
      <c r="E175" s="29">
        <v>-18.05</v>
      </c>
      <c r="F175" s="29">
        <v>7.6177739915651799</v>
      </c>
      <c r="G175" s="29">
        <v>7.5973713729913195</v>
      </c>
      <c r="H175" s="29"/>
      <c r="I175" s="29"/>
      <c r="J175" s="29"/>
    </row>
    <row r="176" spans="1:10" x14ac:dyDescent="0.2">
      <c r="A176" s="29">
        <v>-23.625</v>
      </c>
      <c r="B176" s="29">
        <v>0.57677928649329802</v>
      </c>
      <c r="C176" s="29">
        <v>0.44063358645649803</v>
      </c>
      <c r="D176" s="29"/>
      <c r="E176" s="29">
        <v>-18.100000000000001</v>
      </c>
      <c r="F176" s="29">
        <v>7.5504408240957996</v>
      </c>
      <c r="G176" s="29">
        <v>7.5257328574326703</v>
      </c>
      <c r="H176" s="29"/>
      <c r="I176" s="29"/>
      <c r="J176" s="29"/>
    </row>
    <row r="177" spans="1:10" x14ac:dyDescent="0.2">
      <c r="A177" s="29">
        <v>-23.8125</v>
      </c>
      <c r="B177" s="29">
        <v>0.31182477537680198</v>
      </c>
      <c r="C177" s="29">
        <v>0.17495530830955</v>
      </c>
      <c r="D177" s="29"/>
      <c r="E177" s="29">
        <v>-18.149999999999999</v>
      </c>
      <c r="F177" s="29">
        <v>7.4832638772608702</v>
      </c>
      <c r="G177" s="29">
        <v>7.4543347353993097</v>
      </c>
      <c r="H177" s="29"/>
      <c r="I177" s="29"/>
      <c r="J177" s="29"/>
    </row>
    <row r="178" spans="1:10" x14ac:dyDescent="0.2">
      <c r="A178" s="29">
        <v>-24</v>
      </c>
      <c r="B178" s="29">
        <v>4.7433256247263703E-2</v>
      </c>
      <c r="C178" s="29">
        <v>-9.0159470560374488E-2</v>
      </c>
      <c r="D178" s="29"/>
      <c r="E178" s="29">
        <v>-18.2</v>
      </c>
      <c r="F178" s="29">
        <v>7.4162411949004907</v>
      </c>
      <c r="G178" s="29">
        <v>7.3831740511940103</v>
      </c>
      <c r="H178" s="29"/>
      <c r="I178" s="29"/>
      <c r="J178" s="29"/>
    </row>
    <row r="179" spans="1:10" x14ac:dyDescent="0.2">
      <c r="A179" s="29"/>
      <c r="B179" s="29"/>
      <c r="C179" s="29"/>
      <c r="D179" s="29"/>
      <c r="E179" s="29">
        <v>-18.2</v>
      </c>
      <c r="F179" s="29">
        <v>7.4162411949004907</v>
      </c>
      <c r="G179" s="29">
        <v>7.3831740511940103</v>
      </c>
      <c r="H179" s="29"/>
      <c r="I179" s="29"/>
      <c r="J179" s="29"/>
    </row>
    <row r="180" spans="1:10" x14ac:dyDescent="0.2">
      <c r="A180" s="29"/>
      <c r="B180" s="29"/>
      <c r="C180" s="29"/>
      <c r="D180" s="29"/>
      <c r="E180" s="29">
        <v>-18.274999999999999</v>
      </c>
      <c r="F180" s="29">
        <v>7.31602236697307</v>
      </c>
      <c r="G180" s="29">
        <v>7.2769024157592197</v>
      </c>
      <c r="H180" s="29"/>
      <c r="I180" s="29"/>
      <c r="J180" s="29"/>
    </row>
    <row r="181" spans="1:10" x14ac:dyDescent="0.2">
      <c r="A181" s="29"/>
      <c r="B181" s="29"/>
      <c r="C181" s="29"/>
      <c r="D181" s="29"/>
      <c r="E181" s="29">
        <v>-18.350000000000001</v>
      </c>
      <c r="F181" s="29">
        <v>7.2162085204270596</v>
      </c>
      <c r="G181" s="29">
        <v>7.1712182976444696</v>
      </c>
      <c r="H181" s="29"/>
      <c r="I181" s="29"/>
      <c r="J181" s="29"/>
    </row>
    <row r="182" spans="1:10" x14ac:dyDescent="0.2">
      <c r="A182" s="29"/>
      <c r="B182" s="29"/>
      <c r="C182" s="29"/>
      <c r="D182" s="29"/>
      <c r="E182" s="29">
        <v>-18.425000000000001</v>
      </c>
      <c r="F182" s="29">
        <v>7.1167878346404603</v>
      </c>
      <c r="G182" s="29">
        <v>7.0661069804051104</v>
      </c>
      <c r="H182" s="29"/>
      <c r="I182" s="29"/>
      <c r="J182" s="29"/>
    </row>
    <row r="183" spans="1:10" x14ac:dyDescent="0.2">
      <c r="A183" s="29"/>
      <c r="B183" s="29"/>
      <c r="C183" s="29"/>
      <c r="D183" s="29"/>
      <c r="E183" s="29">
        <v>-18.5</v>
      </c>
      <c r="F183" s="29">
        <v>7.0177492407374302</v>
      </c>
      <c r="G183" s="29">
        <v>6.9615544968361203</v>
      </c>
      <c r="H183" s="29"/>
      <c r="I183" s="29"/>
      <c r="J183" s="29"/>
    </row>
    <row r="184" spans="1:10" x14ac:dyDescent="0.2">
      <c r="A184" s="29"/>
      <c r="B184" s="29"/>
      <c r="C184" s="29"/>
      <c r="D184" s="29"/>
      <c r="E184" s="29">
        <v>-18.5</v>
      </c>
      <c r="F184" s="29">
        <v>7.0177492407374302</v>
      </c>
      <c r="G184" s="29">
        <v>6.9615544968361203</v>
      </c>
      <c r="H184" s="29"/>
      <c r="I184" s="29"/>
      <c r="J184" s="29"/>
    </row>
    <row r="185" spans="1:10" x14ac:dyDescent="0.2">
      <c r="A185" s="29"/>
      <c r="B185" s="29"/>
      <c r="C185" s="29"/>
      <c r="D185" s="29"/>
      <c r="E185" s="29">
        <v>-18.512499999999999</v>
      </c>
      <c r="F185" s="29">
        <v>7.00127922185378</v>
      </c>
      <c r="G185" s="29">
        <v>6.9441824760474802</v>
      </c>
      <c r="H185" s="29"/>
      <c r="I185" s="29"/>
      <c r="J185" s="29"/>
    </row>
    <row r="186" spans="1:10" x14ac:dyDescent="0.2">
      <c r="A186" s="29"/>
      <c r="B186" s="29"/>
      <c r="C186" s="29"/>
      <c r="D186" s="29"/>
      <c r="E186" s="29">
        <v>-18.524999999999999</v>
      </c>
      <c r="F186" s="29">
        <v>6.9848194830727799</v>
      </c>
      <c r="G186" s="29">
        <v>6.9268255509060896</v>
      </c>
      <c r="H186" s="29"/>
      <c r="I186" s="29"/>
      <c r="J186" s="29"/>
    </row>
    <row r="187" spans="1:10" x14ac:dyDescent="0.2">
      <c r="A187" s="29"/>
      <c r="B187" s="29"/>
      <c r="C187" s="29"/>
      <c r="D187" s="29"/>
      <c r="E187" s="29">
        <v>-18.537500000000001</v>
      </c>
      <c r="F187" s="29">
        <v>6.96836997922553</v>
      </c>
      <c r="G187" s="29">
        <v>6.9094836628070695</v>
      </c>
      <c r="H187" s="29"/>
      <c r="I187" s="29"/>
      <c r="J187" s="29"/>
    </row>
    <row r="188" spans="1:10" x14ac:dyDescent="0.2">
      <c r="A188" s="29"/>
      <c r="B188" s="29"/>
      <c r="C188" s="29"/>
      <c r="D188" s="29"/>
      <c r="E188" s="29">
        <v>-18.55</v>
      </c>
      <c r="F188" s="29">
        <v>6.9519306657317399</v>
      </c>
      <c r="G188" s="29">
        <v>6.8921567537310002</v>
      </c>
      <c r="H188" s="29"/>
      <c r="I188" s="29"/>
      <c r="J188" s="29"/>
    </row>
    <row r="189" spans="1:10" x14ac:dyDescent="0.2">
      <c r="A189" s="29"/>
      <c r="B189" s="29"/>
      <c r="C189" s="29"/>
      <c r="D189" s="29"/>
      <c r="E189" s="29">
        <v>-18.55</v>
      </c>
      <c r="F189" s="29">
        <v>6.9519306657317399</v>
      </c>
      <c r="G189" s="29">
        <v>6.8921567537310002</v>
      </c>
      <c r="H189" s="29"/>
      <c r="I189" s="29"/>
      <c r="J189" s="29"/>
    </row>
    <row r="190" spans="1:10" x14ac:dyDescent="0.2">
      <c r="A190" s="29"/>
      <c r="B190" s="29"/>
      <c r="C190" s="29"/>
      <c r="D190" s="29"/>
      <c r="E190" s="29">
        <v>-18.824999999999999</v>
      </c>
      <c r="F190" s="29">
        <v>6.5927833163538896</v>
      </c>
      <c r="G190" s="29">
        <v>6.5146647574718202</v>
      </c>
      <c r="H190" s="29"/>
      <c r="I190" s="29"/>
      <c r="J190" s="29"/>
    </row>
    <row r="191" spans="1:10" x14ac:dyDescent="0.2">
      <c r="A191" s="29"/>
      <c r="B191" s="29"/>
      <c r="C191" s="29"/>
      <c r="D191" s="29"/>
      <c r="E191" s="29">
        <v>-19.100000000000001</v>
      </c>
      <c r="F191" s="29">
        <v>6.2382584537932306</v>
      </c>
      <c r="G191" s="29">
        <v>6.14395816362922</v>
      </c>
      <c r="H191" s="29"/>
      <c r="I191" s="29"/>
      <c r="J191" s="29"/>
    </row>
    <row r="192" spans="1:10" x14ac:dyDescent="0.2">
      <c r="A192" s="29"/>
      <c r="B192" s="29"/>
      <c r="C192" s="29"/>
      <c r="D192" s="29"/>
      <c r="E192" s="29">
        <v>-19.375</v>
      </c>
      <c r="F192" s="29">
        <v>5.8881660361158596</v>
      </c>
      <c r="G192" s="29">
        <v>5.7797041159704898</v>
      </c>
      <c r="H192" s="29"/>
      <c r="I192" s="29"/>
      <c r="J192" s="29"/>
    </row>
    <row r="193" spans="1:10" x14ac:dyDescent="0.2">
      <c r="A193" s="29"/>
      <c r="B193" s="29"/>
      <c r="C193" s="29"/>
      <c r="D193" s="29"/>
      <c r="E193" s="29">
        <v>-19.649999999999999</v>
      </c>
      <c r="F193" s="29">
        <v>5.5424118007510303</v>
      </c>
      <c r="G193" s="29">
        <v>5.4216671941529997</v>
      </c>
      <c r="H193" s="29"/>
      <c r="I193" s="29"/>
      <c r="J193" s="29"/>
    </row>
    <row r="194" spans="1:10" x14ac:dyDescent="0.2">
      <c r="A194" s="29"/>
      <c r="B194" s="29"/>
      <c r="C194" s="29"/>
      <c r="D194" s="29"/>
      <c r="E194" s="29">
        <v>-19.649999999999999</v>
      </c>
      <c r="F194" s="29">
        <v>5.5424118007510303</v>
      </c>
      <c r="G194" s="29">
        <v>5.4216671941529997</v>
      </c>
      <c r="H194" s="29"/>
      <c r="I194" s="29"/>
      <c r="J194" s="29"/>
    </row>
    <row r="195" spans="1:10" x14ac:dyDescent="0.2">
      <c r="A195" s="29"/>
      <c r="B195" s="29"/>
      <c r="C195" s="29"/>
      <c r="D195" s="29"/>
      <c r="E195" s="29">
        <v>-19.925000000000001</v>
      </c>
      <c r="F195" s="29">
        <v>5.2009487283201503</v>
      </c>
      <c r="G195" s="29">
        <v>5.0696625790304699</v>
      </c>
      <c r="H195" s="29"/>
      <c r="I195" s="29"/>
      <c r="J195" s="29"/>
    </row>
    <row r="196" spans="1:10" x14ac:dyDescent="0.2">
      <c r="A196" s="29"/>
      <c r="B196" s="29"/>
      <c r="C196" s="29"/>
      <c r="D196" s="29"/>
      <c r="E196" s="29">
        <v>-20.2</v>
      </c>
      <c r="F196" s="29">
        <v>4.8637488796458506</v>
      </c>
      <c r="G196" s="29">
        <v>4.7235221958139304</v>
      </c>
      <c r="H196" s="29"/>
      <c r="I196" s="29"/>
      <c r="J196" s="29"/>
    </row>
    <row r="197" spans="1:10" x14ac:dyDescent="0.2">
      <c r="A197" s="29"/>
      <c r="B197" s="29"/>
      <c r="C197" s="29"/>
      <c r="D197" s="29"/>
      <c r="E197" s="29">
        <v>-20.475000000000001</v>
      </c>
      <c r="F197" s="29">
        <v>4.5307761744369905</v>
      </c>
      <c r="G197" s="29">
        <v>4.3830741307397494</v>
      </c>
      <c r="H197" s="29"/>
      <c r="I197" s="29"/>
      <c r="J197" s="29"/>
    </row>
    <row r="198" spans="1:10" x14ac:dyDescent="0.2">
      <c r="A198" s="29"/>
      <c r="B198" s="29"/>
      <c r="C198" s="29"/>
      <c r="D198" s="29"/>
      <c r="E198" s="29">
        <v>-20.75</v>
      </c>
      <c r="F198" s="29">
        <v>4.2019791115837499</v>
      </c>
      <c r="G198" s="29">
        <v>4.0481331512836105</v>
      </c>
      <c r="H198" s="29"/>
      <c r="I198" s="29"/>
      <c r="J198" s="29"/>
    </row>
    <row r="199" spans="1:10" x14ac:dyDescent="0.2">
      <c r="A199" s="29"/>
      <c r="B199" s="29"/>
      <c r="C199" s="29"/>
      <c r="D199" s="29"/>
      <c r="E199" s="29">
        <v>-20.75</v>
      </c>
      <c r="F199" s="29">
        <v>4.2019791115837499</v>
      </c>
      <c r="G199" s="29">
        <v>4.0481331512836105</v>
      </c>
      <c r="H199" s="29"/>
      <c r="I199" s="29"/>
      <c r="J199" s="29"/>
    </row>
    <row r="200" spans="1:10" x14ac:dyDescent="0.2">
      <c r="A200" s="29"/>
      <c r="B200" s="29"/>
      <c r="C200" s="29"/>
      <c r="D200" s="29"/>
      <c r="E200" s="29">
        <v>-20.958333332999999</v>
      </c>
      <c r="F200" s="29">
        <v>3.9555960248557005</v>
      </c>
      <c r="G200" s="29">
        <v>3.7978999373372897</v>
      </c>
      <c r="H200" s="29"/>
      <c r="I200" s="29"/>
      <c r="J200" s="29"/>
    </row>
    <row r="201" spans="1:10" x14ac:dyDescent="0.2">
      <c r="A201" s="29"/>
      <c r="B201" s="29"/>
      <c r="C201" s="29"/>
      <c r="D201" s="29"/>
      <c r="E201" s="29">
        <v>-21.166666667000001</v>
      </c>
      <c r="F201" s="29">
        <v>3.7114879904360101</v>
      </c>
      <c r="G201" s="29">
        <v>3.5505733418579997</v>
      </c>
      <c r="H201" s="29"/>
      <c r="I201" s="29"/>
      <c r="J201" s="29"/>
    </row>
    <row r="202" spans="1:10" x14ac:dyDescent="0.2">
      <c r="A202" s="29"/>
      <c r="B202" s="29"/>
      <c r="C202" s="29"/>
      <c r="D202" s="29"/>
      <c r="E202" s="29">
        <v>-21.375</v>
      </c>
      <c r="F202" s="29">
        <v>3.4696126735245501</v>
      </c>
      <c r="G202" s="29">
        <v>3.3060522475229597</v>
      </c>
      <c r="H202" s="29"/>
      <c r="I202" s="29"/>
      <c r="J202" s="29"/>
    </row>
    <row r="203" spans="1:10" x14ac:dyDescent="0.2">
      <c r="A203" s="29"/>
      <c r="B203" s="29"/>
      <c r="C203" s="29"/>
      <c r="D203" s="29"/>
      <c r="E203" s="29">
        <v>-21.583333332999999</v>
      </c>
      <c r="F203" s="29">
        <v>3.2299202047804201</v>
      </c>
      <c r="G203" s="29">
        <v>3.0642285287932003</v>
      </c>
      <c r="H203" s="29"/>
      <c r="I203" s="29"/>
      <c r="J203" s="29"/>
    </row>
    <row r="204" spans="1:10" x14ac:dyDescent="0.2">
      <c r="A204" s="29"/>
      <c r="B204" s="29"/>
      <c r="C204" s="29"/>
      <c r="D204" s="29"/>
      <c r="E204" s="29">
        <v>-21.583333332999999</v>
      </c>
      <c r="F204" s="29">
        <v>3.2299202047804201</v>
      </c>
      <c r="G204" s="29">
        <v>3.0642285287932003</v>
      </c>
      <c r="H204" s="29"/>
      <c r="I204" s="29"/>
      <c r="J204" s="29"/>
    </row>
    <row r="205" spans="1:10" x14ac:dyDescent="0.2">
      <c r="A205" s="29"/>
      <c r="B205" s="29"/>
      <c r="C205" s="29"/>
      <c r="D205" s="29"/>
      <c r="E205" s="29">
        <v>-21.791666667000001</v>
      </c>
      <c r="F205" s="29">
        <v>2.9923344701351202</v>
      </c>
      <c r="G205" s="29">
        <v>2.8249684936669599</v>
      </c>
      <c r="H205" s="29"/>
      <c r="I205" s="29"/>
      <c r="J205" s="29"/>
    </row>
    <row r="206" spans="1:10" x14ac:dyDescent="0.2">
      <c r="A206" s="29"/>
      <c r="B206" s="29"/>
      <c r="C206" s="29"/>
      <c r="D206" s="29"/>
      <c r="E206" s="29">
        <v>-22</v>
      </c>
      <c r="F206" s="29">
        <v>2.7567791708296299</v>
      </c>
      <c r="G206" s="29">
        <v>2.5881410813818899</v>
      </c>
      <c r="H206" s="29"/>
      <c r="I206" s="29"/>
      <c r="J206" s="29"/>
    </row>
    <row r="207" spans="1:10" x14ac:dyDescent="0.2">
      <c r="A207" s="29"/>
      <c r="B207" s="29"/>
      <c r="C207" s="29"/>
      <c r="D207" s="29"/>
      <c r="E207" s="29">
        <v>-22.208333332999999</v>
      </c>
      <c r="F207" s="29">
        <v>2.5231351399188702</v>
      </c>
      <c r="G207" s="29">
        <v>2.3535757894360101</v>
      </c>
      <c r="H207" s="29"/>
      <c r="I207" s="29"/>
      <c r="J207" s="29"/>
    </row>
    <row r="208" spans="1:10" x14ac:dyDescent="0.2">
      <c r="A208" s="29"/>
      <c r="B208" s="29"/>
      <c r="C208" s="29"/>
      <c r="D208" s="29"/>
      <c r="E208" s="29">
        <v>-22.416666667000001</v>
      </c>
      <c r="F208" s="29">
        <v>2.2912667795047001</v>
      </c>
      <c r="G208" s="29">
        <v>2.1210879477209303</v>
      </c>
      <c r="H208" s="29"/>
      <c r="I208" s="29"/>
      <c r="J208" s="29"/>
    </row>
    <row r="209" spans="1:10" x14ac:dyDescent="0.2">
      <c r="A209" s="29"/>
      <c r="B209" s="29"/>
      <c r="C209" s="29"/>
      <c r="D209" s="29"/>
      <c r="E209" s="29">
        <v>-22.416666667000001</v>
      </c>
      <c r="F209" s="29">
        <v>2.2912667795047001</v>
      </c>
      <c r="G209" s="29">
        <v>2.1210879477209303</v>
      </c>
      <c r="H209" s="29"/>
      <c r="I209" s="29"/>
      <c r="J209" s="29"/>
    </row>
    <row r="210" spans="1:10" x14ac:dyDescent="0.2">
      <c r="A210" s="29"/>
      <c r="B210" s="29"/>
      <c r="C210" s="29"/>
      <c r="D210" s="29"/>
      <c r="E210" s="29">
        <v>-22.625</v>
      </c>
      <c r="F210" s="29">
        <v>2.0610086988829801</v>
      </c>
      <c r="G210" s="29">
        <v>1.89046698068431</v>
      </c>
      <c r="H210" s="29"/>
      <c r="I210" s="29"/>
      <c r="J210" s="29"/>
    </row>
    <row r="211" spans="1:10" x14ac:dyDescent="0.2">
      <c r="A211" s="29"/>
      <c r="B211" s="29"/>
      <c r="C211" s="29"/>
      <c r="D211" s="29"/>
      <c r="E211" s="29">
        <v>-22.833333332999999</v>
      </c>
      <c r="F211" s="29">
        <v>1.83218799441438</v>
      </c>
      <c r="G211" s="29">
        <v>1.6614947294023501</v>
      </c>
      <c r="H211" s="29"/>
      <c r="I211" s="29"/>
      <c r="J211" s="29"/>
    </row>
    <row r="212" spans="1:10" x14ac:dyDescent="0.2">
      <c r="A212" s="29"/>
      <c r="B212" s="29"/>
      <c r="C212" s="29"/>
      <c r="D212" s="29"/>
      <c r="E212" s="29">
        <v>-23.041666667000001</v>
      </c>
      <c r="F212" s="29">
        <v>1.60462305157663</v>
      </c>
      <c r="G212" s="29">
        <v>1.43394894073932</v>
      </c>
      <c r="H212" s="29"/>
      <c r="I212" s="29"/>
      <c r="J212" s="29"/>
    </row>
    <row r="213" spans="1:10" x14ac:dyDescent="0.2">
      <c r="A213" s="29"/>
      <c r="B213" s="29"/>
      <c r="C213" s="29"/>
      <c r="D213" s="29"/>
      <c r="E213" s="29">
        <v>-23.25</v>
      </c>
      <c r="F213" s="29">
        <v>1.3781323051024099</v>
      </c>
      <c r="G213" s="29">
        <v>1.2076106737655601</v>
      </c>
      <c r="H213" s="29"/>
      <c r="I213" s="29"/>
      <c r="J213" s="29"/>
    </row>
    <row r="214" spans="1:10" x14ac:dyDescent="0.2">
      <c r="A214" s="29"/>
      <c r="B214" s="29"/>
      <c r="C214" s="29"/>
      <c r="D214" s="29"/>
      <c r="E214" s="29">
        <v>-23.25</v>
      </c>
      <c r="F214" s="29">
        <v>1.3781323051024099</v>
      </c>
      <c r="G214" s="29">
        <v>1.2076106737655601</v>
      </c>
      <c r="H214" s="29"/>
      <c r="I214" s="29"/>
      <c r="J214" s="29"/>
    </row>
    <row r="215" spans="1:10" x14ac:dyDescent="0.2">
      <c r="A215" s="29"/>
      <c r="B215" s="29"/>
      <c r="C215" s="29"/>
      <c r="D215" s="29"/>
      <c r="E215" s="29">
        <v>-23.4375</v>
      </c>
      <c r="F215" s="29">
        <v>1.17505885886329</v>
      </c>
      <c r="G215" s="29">
        <v>1.0047600837094199</v>
      </c>
      <c r="H215" s="29"/>
      <c r="I215" s="29"/>
      <c r="J215" s="29"/>
    </row>
    <row r="216" spans="1:10" x14ac:dyDescent="0.2">
      <c r="A216" s="29"/>
      <c r="B216" s="29"/>
      <c r="C216" s="29"/>
      <c r="D216" s="29"/>
      <c r="E216" s="29">
        <v>-23.625</v>
      </c>
      <c r="F216" s="29">
        <v>0.97255544187634302</v>
      </c>
      <c r="G216" s="29">
        <v>0.80253734069758909</v>
      </c>
      <c r="H216" s="29"/>
      <c r="I216" s="29"/>
      <c r="J216" s="29"/>
    </row>
    <row r="217" spans="1:10" x14ac:dyDescent="0.2">
      <c r="A217" s="29"/>
      <c r="B217" s="29"/>
      <c r="C217" s="29"/>
      <c r="D217" s="29"/>
      <c r="E217" s="29">
        <v>-23.8125</v>
      </c>
      <c r="F217" s="29">
        <v>0.77050419917029001</v>
      </c>
      <c r="G217" s="29">
        <v>0.60080373576733992</v>
      </c>
      <c r="H217" s="29"/>
      <c r="I217" s="29"/>
      <c r="J217" s="29"/>
    </row>
    <row r="218" spans="1:10" x14ac:dyDescent="0.2">
      <c r="A218" s="29"/>
      <c r="B218" s="29"/>
      <c r="C218" s="29"/>
      <c r="D218" s="29"/>
      <c r="E218" s="29">
        <v>-24</v>
      </c>
      <c r="F218" s="29">
        <v>0.568818355793135</v>
      </c>
      <c r="G218" s="29">
        <v>0.39945274715474399</v>
      </c>
      <c r="H218" s="29"/>
      <c r="I218" s="29"/>
      <c r="J218" s="29"/>
    </row>
    <row r="219" spans="1:10" x14ac:dyDescent="0.2">
      <c r="A219" s="29"/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1:10" x14ac:dyDescent="0.2">
      <c r="A220" s="29"/>
      <c r="B220" s="29"/>
      <c r="C220" s="29"/>
      <c r="D220" s="29"/>
      <c r="E220" s="29"/>
      <c r="F220" s="29"/>
      <c r="G220" s="29"/>
      <c r="H220" s="29"/>
      <c r="I220" s="29"/>
      <c r="J220" s="29"/>
    </row>
  </sheetData>
  <mergeCells count="1"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F07A49-75FE-4FEB-ADC1-F0BF90D8D9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021F2D-F173-4466-B446-BE70502220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9C4B59-85F7-4A5A-92DE-BA17CD427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6</vt:lpstr>
      <vt:lpstr>Figure 7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</vt:vector>
  </TitlesOfParts>
  <Company>Gebruiker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George Zalachoris</cp:lastModifiedBy>
  <dcterms:created xsi:type="dcterms:W3CDTF">2019-10-22T09:22:48Z</dcterms:created>
  <dcterms:modified xsi:type="dcterms:W3CDTF">2021-12-08T10:21:53Z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